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ΟΡΓΑΝΩΣΗ-ΑΓΩΝΩΝ\2017\Masters junior\"/>
    </mc:Choice>
  </mc:AlternateContent>
  <bookViews>
    <workbookView xWindow="240" yWindow="60" windowWidth="14220" windowHeight="9345" activeTab="5"/>
  </bookViews>
  <sheets>
    <sheet name="Α-12" sheetId="3" r:id="rId1"/>
    <sheet name="Κ-12" sheetId="15" r:id="rId2"/>
    <sheet name="Α-14" sheetId="16" r:id="rId3"/>
    <sheet name="Κ-14" sheetId="17" r:id="rId4"/>
    <sheet name="Α-16" sheetId="18" r:id="rId5"/>
    <sheet name="Κ-16" sheetId="19" r:id="rId6"/>
  </sheets>
  <calcPr calcId="162913" iterate="1"/>
</workbook>
</file>

<file path=xl/calcChain.xml><?xml version="1.0" encoding="utf-8"?>
<calcChain xmlns="http://schemas.openxmlformats.org/spreadsheetml/2006/main">
  <c r="M23" i="19" l="1"/>
  <c r="M18" i="19"/>
  <c r="M22" i="19"/>
  <c r="M9" i="19"/>
  <c r="M10" i="19"/>
  <c r="M14" i="19"/>
  <c r="M15" i="19"/>
  <c r="M19" i="19"/>
  <c r="M17" i="19"/>
  <c r="M20" i="19"/>
  <c r="M21" i="19"/>
  <c r="M37" i="18"/>
  <c r="M36" i="18"/>
  <c r="M35" i="18"/>
  <c r="M34" i="18"/>
  <c r="M33" i="18"/>
  <c r="M32" i="18"/>
  <c r="M31" i="18"/>
  <c r="M30" i="18"/>
  <c r="M29" i="18"/>
  <c r="M24" i="18"/>
  <c r="M23" i="18"/>
  <c r="M28" i="18"/>
  <c r="M16" i="16"/>
  <c r="M23" i="16"/>
  <c r="M15" i="18"/>
  <c r="M18" i="18"/>
  <c r="M19" i="18"/>
  <c r="M21" i="18"/>
  <c r="M22" i="18"/>
  <c r="M25" i="18"/>
  <c r="M26" i="18"/>
  <c r="M32" i="3" l="1"/>
  <c r="M33" i="3"/>
  <c r="M34" i="3"/>
  <c r="M30" i="3"/>
  <c r="M29" i="3"/>
  <c r="M28" i="3"/>
  <c r="M21" i="3"/>
  <c r="M27" i="3"/>
  <c r="M31" i="3"/>
  <c r="M18" i="15"/>
  <c r="M19" i="15"/>
  <c r="M21" i="17" l="1"/>
  <c r="M19" i="17"/>
  <c r="M14" i="17"/>
  <c r="M36" i="16" l="1"/>
  <c r="M35" i="16"/>
  <c r="M34" i="16"/>
  <c r="M32" i="16"/>
  <c r="M16" i="19"/>
  <c r="M13" i="19"/>
  <c r="M12" i="19"/>
  <c r="M11" i="19"/>
  <c r="M8" i="19"/>
  <c r="M7" i="19"/>
  <c r="M6" i="19"/>
  <c r="M5" i="19"/>
  <c r="M11" i="16"/>
  <c r="M9" i="16"/>
  <c r="M10" i="16"/>
  <c r="M27" i="18"/>
  <c r="M17" i="18"/>
  <c r="M16" i="18"/>
  <c r="M12" i="18"/>
  <c r="M11" i="18"/>
  <c r="M20" i="18"/>
  <c r="M9" i="18"/>
  <c r="M10" i="18"/>
  <c r="M14" i="18"/>
  <c r="M13" i="18"/>
  <c r="M8" i="18"/>
  <c r="M6" i="18"/>
  <c r="M5" i="18"/>
  <c r="M7" i="18"/>
  <c r="M20" i="17"/>
  <c r="M18" i="17"/>
  <c r="M15" i="17"/>
  <c r="M13" i="17"/>
  <c r="M17" i="17"/>
  <c r="M10" i="17"/>
  <c r="M16" i="17"/>
  <c r="M7" i="17"/>
  <c r="M12" i="17"/>
  <c r="M11" i="17"/>
  <c r="M9" i="17"/>
  <c r="M8" i="17"/>
  <c r="M5" i="17"/>
  <c r="M6" i="17"/>
  <c r="M37" i="16"/>
  <c r="M33" i="16"/>
  <c r="M18" i="16"/>
  <c r="M29" i="16"/>
  <c r="M24" i="16"/>
  <c r="M22" i="16"/>
  <c r="M28" i="16"/>
  <c r="M20" i="16"/>
  <c r="M27" i="16"/>
  <c r="M25" i="16"/>
  <c r="M26" i="16"/>
  <c r="M21" i="16"/>
  <c r="M14" i="16"/>
  <c r="M19" i="16"/>
  <c r="M31" i="16"/>
  <c r="M30" i="16"/>
  <c r="M13" i="16"/>
  <c r="M12" i="16"/>
  <c r="M17" i="16"/>
  <c r="M15" i="16"/>
  <c r="M6" i="16"/>
  <c r="M8" i="16"/>
  <c r="M7" i="16"/>
  <c r="M5" i="16"/>
  <c r="M17" i="15"/>
  <c r="M16" i="15"/>
  <c r="M15" i="15"/>
  <c r="M20" i="15"/>
  <c r="M9" i="15"/>
  <c r="M14" i="15"/>
  <c r="M8" i="15"/>
  <c r="M13" i="15"/>
  <c r="M12" i="15"/>
  <c r="M11" i="15"/>
  <c r="M6" i="15"/>
  <c r="M10" i="15"/>
  <c r="M7" i="15"/>
  <c r="M5" i="15"/>
  <c r="M16" i="3"/>
  <c r="M17" i="3"/>
  <c r="M19" i="3"/>
  <c r="M22" i="3"/>
  <c r="M23" i="3"/>
  <c r="M24" i="3"/>
  <c r="M25" i="3"/>
  <c r="M13" i="3"/>
  <c r="M26" i="3"/>
  <c r="M10" i="3"/>
  <c r="M20" i="3"/>
  <c r="M12" i="3" l="1"/>
  <c r="M15" i="3"/>
  <c r="M14" i="3"/>
  <c r="M6" i="3"/>
  <c r="M8" i="3"/>
  <c r="M7" i="3"/>
  <c r="M18" i="3"/>
  <c r="M11" i="3"/>
  <c r="M9" i="3"/>
  <c r="M5" i="3"/>
</calcChain>
</file>

<file path=xl/sharedStrings.xml><?xml version="1.0" encoding="utf-8"?>
<sst xmlns="http://schemas.openxmlformats.org/spreadsheetml/2006/main" count="524" uniqueCount="214">
  <si>
    <t>ΜΑΡΙΑ</t>
  </si>
  <si>
    <t>ΒΑΣΙΛΙΚΗ</t>
  </si>
  <si>
    <t>ΕΛΕΝΗ</t>
  </si>
  <si>
    <t>ΙΩΑΝΝΑ</t>
  </si>
  <si>
    <t>ΑΛΕΞΑΝΔΡΟΣ</t>
  </si>
  <si>
    <t>Όμιλος</t>
  </si>
  <si>
    <t>Όνομα</t>
  </si>
  <si>
    <t>Επώνυμο</t>
  </si>
  <si>
    <t>Θέση</t>
  </si>
  <si>
    <t>Σ.ΒΑ</t>
  </si>
  <si>
    <t>ΚΑΤΕΡΙΝΑ</t>
  </si>
  <si>
    <t>ΙΩΑΝΝΗΣ</t>
  </si>
  <si>
    <t>ΕΥΑΓΓΕΛΟΣ</t>
  </si>
  <si>
    <t>ΠΕΡΔΙΚΑΚΗΣ</t>
  </si>
  <si>
    <t>ΑΓΓΕΛΙΚΗ</t>
  </si>
  <si>
    <t>ΜΑΣΤΡΑΝΤΩΝΑΚΗ</t>
  </si>
  <si>
    <t>ΗΡΑΚΛΕΙΟ Ο.Α.Α.</t>
  </si>
  <si>
    <t>Ο.Α. ΧΑΝΙΩΝ</t>
  </si>
  <si>
    <t>Ο.Α. ΡΕΘΥΜΝΟΥ</t>
  </si>
  <si>
    <t>Ο.Α. ΣΟΥΔΑΣ</t>
  </si>
  <si>
    <t>ΓΕΩΡΓΙΟΣ</t>
  </si>
  <si>
    <t>Α.Μ. ΕΦΟΑ</t>
  </si>
  <si>
    <t>ΔΙΓΕΝΑΚΗΣ</t>
  </si>
  <si>
    <t>ΖΕΡΒΟΣ</t>
  </si>
  <si>
    <t>ΘΕΟΧΑΡΟΥΛΗΣ</t>
  </si>
  <si>
    <t>ΗΡΑΚΛΕΙΟ Ο.Α.Α</t>
  </si>
  <si>
    <t>ΔΕΛΑΚΗΣ</t>
  </si>
  <si>
    <t>ΜΠΟΓΡΗΣ</t>
  </si>
  <si>
    <t>ΑΛΕΞΑΝΔΡΙΔΗΣ</t>
  </si>
  <si>
    <t>ΧΑΛΑΚΑΤΕΒΑΚΗΣ</t>
  </si>
  <si>
    <t>ΧΑΜΗΛΑΚΗΣ</t>
  </si>
  <si>
    <t>ΕΜΜΑΝΟΥΗΛ</t>
  </si>
  <si>
    <t>ΣΤΥΛΙΑΝΟΣ</t>
  </si>
  <si>
    <t>ΝΙΚΟΛΑΟΣ</t>
  </si>
  <si>
    <t>ΖΑΦΕΙΡΟΠΟΥΛΟΥ</t>
  </si>
  <si>
    <t>ΓΕΩΡΓΑΚΑΚΗ</t>
  </si>
  <si>
    <t>ΜΕΤΑΞΙΑ</t>
  </si>
  <si>
    <t>ΚΟΝΤΟΛΑΙΜΑΚΗ</t>
  </si>
  <si>
    <t>ΒΑΪΔΑΚΗ</t>
  </si>
  <si>
    <t>ΚΩΣΤΑΚΗ</t>
  </si>
  <si>
    <t>ΑΝΝΑ</t>
  </si>
  <si>
    <t>ΜΑΡΚΑΚΗ</t>
  </si>
  <si>
    <t>ΠΑΡΑΣΚΕΥΗ</t>
  </si>
  <si>
    <t>ΞΕΝΙΑ</t>
  </si>
  <si>
    <t>ΘΩΜΑΚΗ</t>
  </si>
  <si>
    <t>ΚΑΡΑΧΑΛΙΟΣ</t>
  </si>
  <si>
    <t>ΑΓΓΕΛΟΣ</t>
  </si>
  <si>
    <t>ΤΑΜΙΩΛΑΚΗΣ</t>
  </si>
  <si>
    <t>ΜΑΤΣΑΜΑΚΗΣ</t>
  </si>
  <si>
    <t>ΚΟΝΤΑΡΑΚΗΣ</t>
  </si>
  <si>
    <t>ΑΝΔΡΕΑΣ</t>
  </si>
  <si>
    <t>ΖΕΡΒΟΥΔΑΚΗΣ</t>
  </si>
  <si>
    <t>ΒΙΚΤΩΡΑΣ</t>
  </si>
  <si>
    <t>ΤΣΑΚΑΛΑΚΗΣ</t>
  </si>
  <si>
    <t>ΧΑΤΖΗΝΙΚΟΛΑΟΥ</t>
  </si>
  <si>
    <t>ΕΛΕΥΘΕΡΙΟΣ</t>
  </si>
  <si>
    <t>ΤΣΑΓΛΙΩΤΗΣ</t>
  </si>
  <si>
    <t>ΑΝΤΩΝΙΟΣ</t>
  </si>
  <si>
    <t>ΚΩΝΣΤΑΝΤΑΡΑΚΗΣ</t>
  </si>
  <si>
    <t>ΚΩΝΣΤΑΝΤΙΝΟΣ</t>
  </si>
  <si>
    <t>ΒΟΓΙΑΤΖΟΓΛΟΥ</t>
  </si>
  <si>
    <t>ΜΑΡΙΑΝΝΑ</t>
  </si>
  <si>
    <t>ΠΡΙΝΙΑΝΑΚΗ</t>
  </si>
  <si>
    <t>ΕΥΑΓΓΕΛΙΑ</t>
  </si>
  <si>
    <t>ΒΑΡΒΕΡΑΚΗ</t>
  </si>
  <si>
    <t xml:space="preserve">ΜΑΡΙΑ </t>
  </si>
  <si>
    <t>ΣΤΑΦΥΛΑΡΑΚΗ</t>
  </si>
  <si>
    <t>ΜΑΡΙΝΑ</t>
  </si>
  <si>
    <t>ΔΕΣΚΟΥΛΙΔΟΥ</t>
  </si>
  <si>
    <t>ΚΑΣΑΠΑΚΗΣ</t>
  </si>
  <si>
    <t>ΧΡΗΣΤΟΣ</t>
  </si>
  <si>
    <t>ΓΚΑΓΚΑΟΥΔΑΚΗΣ</t>
  </si>
  <si>
    <t>ΚΑΡΑΣ</t>
  </si>
  <si>
    <t>ΤΣΙΡΑΚΗΣ</t>
  </si>
  <si>
    <t>ΛΕΒΕΡ</t>
  </si>
  <si>
    <t>ΚΟΥΙΝΤΕΝ</t>
  </si>
  <si>
    <t>ΔΗΜΗΤΡΙΟΣ</t>
  </si>
  <si>
    <t>ΚΑΫΜΕΝΑΚΗΣ</t>
  </si>
  <si>
    <t>ΑΡΙΣΤΟΤΕΛΗΣ</t>
  </si>
  <si>
    <t>ΚΑΤΣΑΡΟΣ</t>
  </si>
  <si>
    <t>ΜΑΡΙΝΑΚΗ</t>
  </si>
  <si>
    <t>ΣΤΥΛΙΑΝΗ</t>
  </si>
  <si>
    <t>ΕΡΑΤΩ</t>
  </si>
  <si>
    <t>ΑΘΗΝΑ</t>
  </si>
  <si>
    <t xml:space="preserve">Ζ΄ Ε.Φ.Σ.Α.Κ. - ΕΝΩΣΙΑΚΗ ΒΑΘΜΟΛΟΓΙΑ </t>
  </si>
  <si>
    <t>ΚΟΚΚΙΝΑΚΗΣ</t>
  </si>
  <si>
    <t>ΜΑΡΑΚΗΣ</t>
  </si>
  <si>
    <t>ΜΙΧΑΗΛ</t>
  </si>
  <si>
    <t>ΤΖΩΡΜΠΑΤΖΑΚΗΣ</t>
  </si>
  <si>
    <t>ΝΤΑΜΠΑΚΑΚΗ</t>
  </si>
  <si>
    <t>ΧΡΥΣΗ</t>
  </si>
  <si>
    <t>ΓΑΡΕΦΑΛΑΚΗ</t>
  </si>
  <si>
    <t>ΚΑΡΑΠΑΝΤΑΖΗ</t>
  </si>
  <si>
    <t>ΒΟΓΙΑΤΖΑΚΗ</t>
  </si>
  <si>
    <t>ΓΙΟΡΤΑΜΑΚΗ</t>
  </si>
  <si>
    <t>ΦΩΤΕΙΝΗ</t>
  </si>
  <si>
    <t>ΜΠΟΓΡΗ</t>
  </si>
  <si>
    <t>ΣΤΕΛΙΟΣ</t>
  </si>
  <si>
    <t>ΕΜΜΑΝΟΥΕΛΑ</t>
  </si>
  <si>
    <t>Α.Ο. ΛΑΤΩ ΑΓ. ΝΙΚΟΛ</t>
  </si>
  <si>
    <t>ΝΙΝΟΣ</t>
  </si>
  <si>
    <t>ΞΙΑΡΧΟΣ</t>
  </si>
  <si>
    <t>ΔΑΒΡΑΔΟΥ</t>
  </si>
  <si>
    <t>ΣΚΟΥΒΑΚΗ</t>
  </si>
  <si>
    <t>ΣΤΑΜΟΥΛΟΥ</t>
  </si>
  <si>
    <t>ΠΑΠΑΔΑΚΗ</t>
  </si>
  <si>
    <t>ΓΑΣ ΓΟΥΡΝΩΝ</t>
  </si>
  <si>
    <t>ΑΠΜΣ ΑΣΚΗΣΗ ΗΡ.</t>
  </si>
  <si>
    <t>ΧΑΤΖΗΝΙΚΟΛΑΚΗΣ</t>
  </si>
  <si>
    <t>ΚΟΚΚΙΝΑΚΗ</t>
  </si>
  <si>
    <t>ΜΑΡΙΑ-ΝΙΚΟΛΙΝΑ</t>
  </si>
  <si>
    <t>ΧΑΤΖΗΑΘΑΝΑΣΙΑΔΗ</t>
  </si>
  <si>
    <t>ΣΙΔΗΡΟΠΟΥΛΟΣ</t>
  </si>
  <si>
    <t>ΡΑΦΑΗΛ</t>
  </si>
  <si>
    <t>ΚΟΛΟΒΟΣ-ΣΟΦΙΟΣ</t>
  </si>
  <si>
    <t>ΔΕΡΜΙΤΖΑΚΗ</t>
  </si>
  <si>
    <t>ΚΩΣΤΟΜΑΝΩΛΑΚΗ</t>
  </si>
  <si>
    <t>Γ.Α.Σ. ΓΟΥΡΝΩΝ</t>
  </si>
  <si>
    <t>ΝΙΚΟΛΑΪΔΗ</t>
  </si>
  <si>
    <r>
      <t xml:space="preserve">ΑΓΟΡΙΑ 12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</si>
  <si>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β07</t>
  </si>
  <si>
    <t>ΕΤΟΣ</t>
  </si>
  <si>
    <t>Ο.Α. ΧΕΡΣΟΝΗΣΟΥ</t>
  </si>
  <si>
    <t>ΑΟ ΛΑΤΩ ΑΓ. ΝΙΚΟΛ.</t>
  </si>
  <si>
    <t>ΚΑΛΑΤΖΗΣ</t>
  </si>
  <si>
    <t>ΚΑΡΑΚΩΣΤΑΣ</t>
  </si>
  <si>
    <t>ΣΠΥΡΙΔΩΝ</t>
  </si>
  <si>
    <t>ΜΠΟΥΝΑΚΗΣ</t>
  </si>
  <si>
    <t>ΒΕΛΕΝΤΑΚΗΣ</t>
  </si>
  <si>
    <t>ΦΟΥΝΤΟΥΛΑΚΗΣ</t>
  </si>
  <si>
    <t>ΓΑΒΑΛΑΚΗΣ</t>
  </si>
  <si>
    <t>ΚΟΥΓΙΟΥΜΟΥΤΖΗΣ</t>
  </si>
  <si>
    <t>ΚΩΣΤΑΚΗΣ</t>
  </si>
  <si>
    <t>ΤΖΩΡΤΖΟΓΛΟΥ</t>
  </si>
  <si>
    <t>ΑΘΑΝΑΣΙΟΣ</t>
  </si>
  <si>
    <t>ΚΑΤΗΜΕΡΤΖΟΓΛΟΥ</t>
  </si>
  <si>
    <t>ΤΣΙΛΙΜΙΓΚΑΚΗΣ</t>
  </si>
  <si>
    <t>ΒΕΓΟΠΟΥΛΟΣ</t>
  </si>
  <si>
    <t>ΧΑΡΑΛΑΜΠΟΣ</t>
  </si>
  <si>
    <t>ΦΙΛΙΑ Τ.Κ.</t>
  </si>
  <si>
    <t>ΣΤΡΟΜΠΑ</t>
  </si>
  <si>
    <t>ΙΩΣΗΦ-ΛΑΥΡΕΝΤ</t>
  </si>
  <si>
    <r>
      <t xml:space="preserve">ΚΟΡΙΤΣΙΑ 12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</si>
  <si>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ΚΑΛΛΙΟΠΗ-ΧΡΙΣ</t>
  </si>
  <si>
    <t>ΚΟΥΓΙΟΥΜΤΖΟΓΛΟΥ</t>
  </si>
  <si>
    <t>ΕΥΘΥΜΙΑ</t>
  </si>
  <si>
    <t>ΒΑΣΙΛΙΚΗ-ΜΑΡΙΑ</t>
  </si>
  <si>
    <t>ΚΑΛΥΒΑ</t>
  </si>
  <si>
    <t>ΠΕΛΑΓΙΑ-ΓΕΩΡΓΙΑ</t>
  </si>
  <si>
    <t>Α.Ο. ΛΑΤΩ ΑΓ. ΝΙΚΟΛ.</t>
  </si>
  <si>
    <r>
      <t xml:space="preserve">ΑΓΟΡΙΑ 14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</si>
  <si>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ΓΕΝΝΑΡΑΚΗΣ</t>
  </si>
  <si>
    <t>ΑΠΟΣΤΟΛΟΣ</t>
  </si>
  <si>
    <t>Γ.Σ. ΛΙΒΥΚΟΣ ΙΕΡΑΠ.</t>
  </si>
  <si>
    <t>ΣΠΥΡΟΠΟΥΛΟΣ</t>
  </si>
  <si>
    <t>ΜΑΚΡΑΤΖΑΚΗΣ</t>
  </si>
  <si>
    <t>ΙΑΣΩΝΑΣ</t>
  </si>
  <si>
    <t>ΑΚΑΔ. ΑΝΤ. ΧΑΝΙΩΝ</t>
  </si>
  <si>
    <t>ΤΖΑΝΑΚΑΚΗΣ</t>
  </si>
  <si>
    <t>ΠΑΠΑΔΑΚΗΣ</t>
  </si>
  <si>
    <t>ΜΑΝΔΑΛΕΝΑΚΗΣ</t>
  </si>
  <si>
    <t>ΑΝΑΣΤΑΣΙΟΣ</t>
  </si>
  <si>
    <t>ΠΑΝΤΑΖΟΓΛΟΥ</t>
  </si>
  <si>
    <t>ΠΕΤΡΑΚΗΣ</t>
  </si>
  <si>
    <r>
      <t xml:space="preserve">ΚΟΡΙΤΣΙΑ 14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</si>
  <si>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ΤΙΤΗ</t>
  </si>
  <si>
    <t>ΑΟ ΛΑΤΩ ΑΓ. ΝΙΚΟΛ</t>
  </si>
  <si>
    <t>ΑΛΠΑΝΤΗ</t>
  </si>
  <si>
    <t>ΧΡΥΣΟΒΑΛΑΝΤΗΣ</t>
  </si>
  <si>
    <t>ΔΙΟΝΥΣΙΟΣ-ΤΣΑΜ</t>
  </si>
  <si>
    <t>ΣΦΥΡΑΚΗΣ</t>
  </si>
  <si>
    <t>ΜΠΑΛΑΣΚΑ</t>
  </si>
  <si>
    <t>ΜΙΟΥΜΠΗ</t>
  </si>
  <si>
    <t>ΜΥΡΙΑΜ</t>
  </si>
  <si>
    <t>ΚΡΙΖΑΝΟΦΣΚΙ</t>
  </si>
  <si>
    <t>ΠΑΤΡΙΤΣΙΑ</t>
  </si>
  <si>
    <t>ΑΝΝΑ - ΜΑΡΙΑ</t>
  </si>
  <si>
    <t>ΠΑΠΑΝΙΚΟΛΑΚΗ</t>
  </si>
  <si>
    <t>β09</t>
  </si>
  <si>
    <t>ΤΣΙΤΟΥΝΗΣ</t>
  </si>
  <si>
    <t xml:space="preserve">Μεταφορά βαθμολογίας από μεγαλύτερη κατηγορία </t>
  </si>
  <si>
    <t>β11</t>
  </si>
  <si>
    <t>ΠΑΝΤΕΛΙΟΥΔΑΚΗ</t>
  </si>
  <si>
    <t>ΝΤΑΡΙΝΑ</t>
  </si>
  <si>
    <t>ΠΑΤΕΡΑΚΗ</t>
  </si>
  <si>
    <t>Α.Α. ΧΑΝΙΩΝ</t>
  </si>
  <si>
    <t>ΒΟΛΤΥΡΑΚΗΣ</t>
  </si>
  <si>
    <t>ΕΥΤΥΧΙΟΣ</t>
  </si>
  <si>
    <t>ΤΖΟΤΖΟΛΑΚΗΣ</t>
  </si>
  <si>
    <t>ΠΑΤΕΡΟΜΙΧΑΛΑΚΗΣ</t>
  </si>
  <si>
    <t>ΦΙΛΗΜΩΝ</t>
  </si>
  <si>
    <t>ΝΙΚΟΛΑΚΑΚΗΣ</t>
  </si>
  <si>
    <t>ΘΕΜΙΣΤΟΚΛΗΣ</t>
  </si>
  <si>
    <t>Ο.Α ΡΕΘΥΜΝΟΥ</t>
  </si>
  <si>
    <t>ΣΑΜΩΝΑΚΗΣ</t>
  </si>
  <si>
    <t>ΑΝΤΩΝΗΣ</t>
  </si>
  <si>
    <t xml:space="preserve">ΣΗΦΑΚΗΣ </t>
  </si>
  <si>
    <t>ΚΟΚΚΑΛΗΣ</t>
  </si>
  <si>
    <t>Γ.Σ. ΛΙΒΥΚΟΣ ΙΕΡ.</t>
  </si>
  <si>
    <t>ΜΑΥΡΑΚΗΣ</t>
  </si>
  <si>
    <t>ΤΑΒΕΡΝΑΡΑΚΗΣ</t>
  </si>
  <si>
    <t>ΒΑΘΜΟΛΟΓΙΑ ΕΩΣ ΚΑΙ ΤΗΝ 11η ΒΔΟΜΑΔΑ</t>
  </si>
  <si>
    <t>ΒΑΣΙΛΗΣ</t>
  </si>
  <si>
    <r>
      <t xml:space="preserve">ΑΓΟΡΙΑ 16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</si>
  <si>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ΚΟΡΙΤΣΙΑ 16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2017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</si>
  <si>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ΠΑΠΥΡΑΚΗΣ</t>
  </si>
  <si>
    <t>ΚΩΣΤΑΣ</t>
  </si>
  <si>
    <t>ΤΖΑΝΑΚΗΣ</t>
  </si>
  <si>
    <t>ΑΠΜΣ ΑΣΚΗΣΗ</t>
  </si>
  <si>
    <t>ΠΟΛΙΟΥΔΑΚΗ</t>
  </si>
  <si>
    <t>ΑΝΝΑ-ΜΑΡΙΑ</t>
  </si>
  <si>
    <t>ΔΑΣΚΑΛΑΚΗ</t>
  </si>
  <si>
    <t>ΚΟΤΣΙΦΑΚΗ</t>
  </si>
  <si>
    <t>ΜΙΧΑΕΛΑ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</si>
</sst>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Greek"/>
      <charset val="161"/>
    </font>
    <font>
      <b/>
      <sz val="10"/>
      <color indexed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4"/>
      <color indexed="18"/>
      <name val="Arial"/>
      <family val="2"/>
    </font>
    <font>
      <sz val="10"/>
      <name val="Arial Greek"/>
      <family val="2"/>
      <charset val="161"/>
    </font>
    <font>
      <b/>
      <sz val="10"/>
      <name val="Arial Greek"/>
      <charset val="161"/>
    </font>
    <font>
      <b/>
      <sz val="12"/>
      <color indexed="18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10"/>
      <color rgb="FFFF0000"/>
      <name val="Arial Greek"/>
      <charset val="161"/>
    </font>
    <font>
      <b/>
      <sz val="8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i/>
      <sz val="9"/>
      <name val="Arial Greek"/>
      <charset val="161"/>
    </font>
    <font>
      <sz val="9"/>
      <name val="Arial Greek"/>
      <family val="2"/>
      <charset val="161"/>
    </font>
    <font>
      <sz val="9"/>
      <name val="Arial Greek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9"/>
      <name val="Arial Greek"/>
      <charset val="161"/>
    </font>
    <font>
      <i/>
      <sz val="9"/>
      <name val="Arial Greek"/>
      <charset val="161"/>
    </font>
    <font>
      <i/>
      <sz val="9"/>
      <name val="Arial"/>
      <family val="2"/>
      <charset val="161"/>
    </font>
    <font>
      <i/>
      <sz val="9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2" borderId="20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0" fillId="0" borderId="0" xfId="0" applyFill="1" applyAlignment="1"/>
    <xf numFmtId="0" fontId="14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2" fillId="0" borderId="26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7" fillId="0" borderId="26" xfId="0" applyFont="1" applyBorder="1" applyAlignment="1">
      <alignment vertical="center"/>
    </xf>
    <xf numFmtId="0" fontId="17" fillId="0" borderId="26" xfId="0" applyFont="1" applyBorder="1" applyAlignment="1">
      <alignment vertical="center" wrapText="1"/>
    </xf>
    <xf numFmtId="0" fontId="18" fillId="0" borderId="23" xfId="0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4" fillId="0" borderId="8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OutlineSymbols="0" topLeftCell="A10" workbookViewId="0">
      <selection activeCell="J28" sqref="J28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119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178</v>
      </c>
      <c r="H4" s="7" t="s">
        <v>181</v>
      </c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11">
        <v>37665</v>
      </c>
      <c r="C5" s="12" t="s">
        <v>85</v>
      </c>
      <c r="D5" s="12" t="s">
        <v>20</v>
      </c>
      <c r="E5" s="11">
        <v>2005</v>
      </c>
      <c r="F5" s="13">
        <v>9</v>
      </c>
      <c r="G5" s="14"/>
      <c r="H5" s="15">
        <v>9</v>
      </c>
      <c r="I5" s="16"/>
      <c r="J5" s="16"/>
      <c r="K5" s="16"/>
      <c r="L5" s="17"/>
      <c r="M5" s="18">
        <f>SUM(F5:L5)</f>
        <v>18</v>
      </c>
      <c r="N5" s="19" t="s">
        <v>17</v>
      </c>
    </row>
    <row r="6" spans="1:14" ht="18" customHeight="1" thickTop="1" thickBot="1" x14ac:dyDescent="0.25">
      <c r="A6" s="20">
        <v>2</v>
      </c>
      <c r="B6" s="21">
        <v>33396</v>
      </c>
      <c r="C6" s="22" t="s">
        <v>23</v>
      </c>
      <c r="D6" s="22" t="s">
        <v>32</v>
      </c>
      <c r="E6" s="23">
        <v>2006</v>
      </c>
      <c r="F6" s="24">
        <v>7.5</v>
      </c>
      <c r="G6" s="25"/>
      <c r="H6" s="26">
        <v>7.5</v>
      </c>
      <c r="I6" s="27"/>
      <c r="J6" s="27"/>
      <c r="K6" s="27"/>
      <c r="L6" s="28"/>
      <c r="M6" s="18">
        <f>SUM(F6:L6)</f>
        <v>15</v>
      </c>
      <c r="N6" s="29" t="s">
        <v>17</v>
      </c>
    </row>
    <row r="7" spans="1:14" ht="18" customHeight="1" thickTop="1" thickBot="1" x14ac:dyDescent="0.25">
      <c r="A7" s="20">
        <v>3</v>
      </c>
      <c r="B7" s="30">
        <v>31921</v>
      </c>
      <c r="C7" s="38" t="s">
        <v>88</v>
      </c>
      <c r="D7" s="38" t="s">
        <v>20</v>
      </c>
      <c r="E7" s="30">
        <v>2005</v>
      </c>
      <c r="F7" s="39">
        <v>4.5</v>
      </c>
      <c r="G7" s="74">
        <v>4.5</v>
      </c>
      <c r="H7" s="25">
        <v>3</v>
      </c>
      <c r="I7" s="35"/>
      <c r="J7" s="35"/>
      <c r="K7" s="35"/>
      <c r="L7" s="36"/>
      <c r="M7" s="18">
        <f>SUM(F7:L7)</f>
        <v>12</v>
      </c>
      <c r="N7" s="40" t="s">
        <v>122</v>
      </c>
    </row>
    <row r="8" spans="1:14" ht="18" customHeight="1" thickTop="1" thickBot="1" x14ac:dyDescent="0.25">
      <c r="A8" s="20">
        <v>4</v>
      </c>
      <c r="B8" s="30">
        <v>37990</v>
      </c>
      <c r="C8" s="31" t="s">
        <v>100</v>
      </c>
      <c r="D8" s="31" t="s">
        <v>33</v>
      </c>
      <c r="E8" s="32">
        <v>2005</v>
      </c>
      <c r="F8" s="33">
        <v>4.5</v>
      </c>
      <c r="G8" s="71">
        <v>3</v>
      </c>
      <c r="H8" s="25">
        <v>3</v>
      </c>
      <c r="I8" s="35"/>
      <c r="J8" s="35"/>
      <c r="K8" s="35"/>
      <c r="L8" s="36"/>
      <c r="M8" s="18">
        <f>SUM(F8:L8)</f>
        <v>10.5</v>
      </c>
      <c r="N8" s="37" t="s">
        <v>18</v>
      </c>
    </row>
    <row r="9" spans="1:14" ht="18" customHeight="1" thickTop="1" thickBot="1" x14ac:dyDescent="0.25">
      <c r="A9" s="20">
        <v>5</v>
      </c>
      <c r="B9" s="43">
        <v>37471</v>
      </c>
      <c r="C9" s="44" t="s">
        <v>101</v>
      </c>
      <c r="D9" s="44" t="s">
        <v>31</v>
      </c>
      <c r="E9" s="21">
        <v>2006</v>
      </c>
      <c r="F9" s="33">
        <v>3</v>
      </c>
      <c r="G9" s="74">
        <v>3</v>
      </c>
      <c r="H9" s="25">
        <v>2.4</v>
      </c>
      <c r="I9" s="35"/>
      <c r="J9" s="35"/>
      <c r="K9" s="35"/>
      <c r="L9" s="36"/>
      <c r="M9" s="18">
        <f>SUM(F9:L9)</f>
        <v>8.4</v>
      </c>
      <c r="N9" s="45" t="s">
        <v>123</v>
      </c>
    </row>
    <row r="10" spans="1:14" ht="18" customHeight="1" thickTop="1" thickBot="1" x14ac:dyDescent="0.25">
      <c r="A10" s="20">
        <v>6</v>
      </c>
      <c r="B10" s="32">
        <v>33835</v>
      </c>
      <c r="C10" s="76" t="s">
        <v>137</v>
      </c>
      <c r="D10" s="76" t="s">
        <v>138</v>
      </c>
      <c r="E10" s="49">
        <v>2005</v>
      </c>
      <c r="F10" s="39">
        <v>1.5</v>
      </c>
      <c r="G10" s="71">
        <v>4.5</v>
      </c>
      <c r="H10" s="41">
        <v>1.5</v>
      </c>
      <c r="I10" s="46"/>
      <c r="J10" s="46"/>
      <c r="K10" s="46"/>
      <c r="L10" s="47"/>
      <c r="M10" s="18">
        <f>SUM(F10:L10)</f>
        <v>7.5</v>
      </c>
      <c r="N10" s="37" t="s">
        <v>139</v>
      </c>
    </row>
    <row r="11" spans="1:14" ht="18" customHeight="1" thickTop="1" thickBot="1" x14ac:dyDescent="0.25">
      <c r="A11" s="20">
        <v>6</v>
      </c>
      <c r="B11" s="30">
        <v>37669</v>
      </c>
      <c r="C11" s="31" t="s">
        <v>86</v>
      </c>
      <c r="D11" s="31" t="s">
        <v>87</v>
      </c>
      <c r="E11" s="32">
        <v>2005</v>
      </c>
      <c r="F11" s="33">
        <v>3</v>
      </c>
      <c r="G11" s="42"/>
      <c r="H11" s="25">
        <v>4.5</v>
      </c>
      <c r="I11" s="35"/>
      <c r="J11" s="35"/>
      <c r="K11" s="35"/>
      <c r="L11" s="36"/>
      <c r="M11" s="18">
        <f>SUM(F11:L11)</f>
        <v>7.5</v>
      </c>
      <c r="N11" s="37" t="s">
        <v>17</v>
      </c>
    </row>
    <row r="12" spans="1:14" ht="18" customHeight="1" thickTop="1" thickBot="1" x14ac:dyDescent="0.25">
      <c r="A12" s="20">
        <v>6</v>
      </c>
      <c r="B12" s="43">
        <v>37664</v>
      </c>
      <c r="C12" s="44" t="s">
        <v>77</v>
      </c>
      <c r="D12" s="44" t="s">
        <v>78</v>
      </c>
      <c r="E12" s="21">
        <v>2005</v>
      </c>
      <c r="F12" s="25">
        <v>3</v>
      </c>
      <c r="G12" s="42"/>
      <c r="H12" s="41">
        <v>4.5</v>
      </c>
      <c r="I12" s="46"/>
      <c r="J12" s="46"/>
      <c r="K12" s="46"/>
      <c r="L12" s="47"/>
      <c r="M12" s="18">
        <f>SUM(F12:L12)</f>
        <v>7.5</v>
      </c>
      <c r="N12" s="45" t="s">
        <v>17</v>
      </c>
    </row>
    <row r="13" spans="1:14" ht="18" customHeight="1" thickTop="1" thickBot="1" x14ac:dyDescent="0.25">
      <c r="A13" s="48">
        <v>9</v>
      </c>
      <c r="B13" s="42">
        <v>39449</v>
      </c>
      <c r="C13" s="95" t="s">
        <v>135</v>
      </c>
      <c r="D13" s="95" t="s">
        <v>20</v>
      </c>
      <c r="E13" s="33">
        <v>2006</v>
      </c>
      <c r="F13" s="33">
        <v>1.5</v>
      </c>
      <c r="G13" s="71">
        <v>3</v>
      </c>
      <c r="H13" s="41">
        <v>2.4</v>
      </c>
      <c r="I13" s="46"/>
      <c r="J13" s="46"/>
      <c r="K13" s="46"/>
      <c r="L13" s="47"/>
      <c r="M13" s="18">
        <f>SUM(F13:L13)</f>
        <v>6.9</v>
      </c>
      <c r="N13" s="73" t="s">
        <v>18</v>
      </c>
    </row>
    <row r="14" spans="1:14" ht="18" customHeight="1" thickTop="1" thickBot="1" x14ac:dyDescent="0.25">
      <c r="A14" s="48">
        <v>10</v>
      </c>
      <c r="B14" s="52">
        <v>37801</v>
      </c>
      <c r="C14" s="53" t="s">
        <v>125</v>
      </c>
      <c r="D14" s="53" t="s">
        <v>126</v>
      </c>
      <c r="E14" s="54">
        <v>2006</v>
      </c>
      <c r="F14" s="25">
        <v>2.4</v>
      </c>
      <c r="G14" s="49"/>
      <c r="H14" s="25">
        <v>3</v>
      </c>
      <c r="I14" s="35"/>
      <c r="J14" s="35"/>
      <c r="K14" s="35"/>
      <c r="L14" s="36"/>
      <c r="M14" s="18">
        <f>SUM(F14:L14)</f>
        <v>5.4</v>
      </c>
      <c r="N14" s="55" t="s">
        <v>25</v>
      </c>
    </row>
    <row r="15" spans="1:14" ht="18" customHeight="1" thickTop="1" thickBot="1" x14ac:dyDescent="0.25">
      <c r="A15" s="48">
        <v>11</v>
      </c>
      <c r="B15" s="49">
        <v>37803</v>
      </c>
      <c r="C15" s="50" t="s">
        <v>124</v>
      </c>
      <c r="D15" s="50" t="s">
        <v>4</v>
      </c>
      <c r="E15" s="34">
        <v>2006</v>
      </c>
      <c r="F15" s="26">
        <v>2.4</v>
      </c>
      <c r="G15" s="49"/>
      <c r="H15" s="25">
        <v>2.4</v>
      </c>
      <c r="I15" s="35"/>
      <c r="J15" s="35"/>
      <c r="K15" s="35"/>
      <c r="L15" s="36"/>
      <c r="M15" s="18">
        <f>SUM(F15:L15)</f>
        <v>4.8</v>
      </c>
      <c r="N15" s="51" t="s">
        <v>25</v>
      </c>
    </row>
    <row r="16" spans="1:14" ht="18" customHeight="1" thickTop="1" thickBot="1" x14ac:dyDescent="0.25">
      <c r="A16" s="48">
        <v>11</v>
      </c>
      <c r="B16" s="49">
        <v>38042</v>
      </c>
      <c r="C16" s="56" t="s">
        <v>127</v>
      </c>
      <c r="D16" s="56" t="s">
        <v>76</v>
      </c>
      <c r="E16" s="34">
        <v>2006</v>
      </c>
      <c r="F16" s="25">
        <v>2.4</v>
      </c>
      <c r="G16" s="25"/>
      <c r="H16" s="25">
        <v>2.4</v>
      </c>
      <c r="I16" s="35"/>
      <c r="J16" s="35"/>
      <c r="K16" s="35"/>
      <c r="L16" s="36"/>
      <c r="M16" s="18">
        <f>SUM(F16:L16)</f>
        <v>4.8</v>
      </c>
      <c r="N16" s="51" t="s">
        <v>25</v>
      </c>
    </row>
    <row r="17" spans="1:14" ht="18" customHeight="1" thickTop="1" thickBot="1" x14ac:dyDescent="0.25">
      <c r="A17" s="48">
        <v>11</v>
      </c>
      <c r="B17" s="42">
        <v>37800</v>
      </c>
      <c r="C17" s="57" t="s">
        <v>128</v>
      </c>
      <c r="D17" s="57" t="s">
        <v>11</v>
      </c>
      <c r="E17" s="33">
        <v>2006</v>
      </c>
      <c r="F17" s="41">
        <v>2.4</v>
      </c>
      <c r="G17" s="41"/>
      <c r="H17" s="41">
        <v>2.4</v>
      </c>
      <c r="I17" s="46"/>
      <c r="J17" s="46"/>
      <c r="K17" s="46"/>
      <c r="L17" s="47"/>
      <c r="M17" s="18">
        <f>SUM(F17:L17)</f>
        <v>4.8</v>
      </c>
      <c r="N17" s="58" t="s">
        <v>25</v>
      </c>
    </row>
    <row r="18" spans="1:14" ht="18" customHeight="1" thickTop="1" thickBot="1" x14ac:dyDescent="0.25">
      <c r="A18" s="48">
        <v>14</v>
      </c>
      <c r="B18" s="42">
        <v>38018</v>
      </c>
      <c r="C18" s="95" t="s">
        <v>114</v>
      </c>
      <c r="D18" s="95" t="s">
        <v>76</v>
      </c>
      <c r="E18" s="32">
        <v>2006</v>
      </c>
      <c r="F18" s="41">
        <v>3</v>
      </c>
      <c r="G18" s="25"/>
      <c r="H18" s="25">
        <v>1.5</v>
      </c>
      <c r="I18" s="35"/>
      <c r="J18" s="35"/>
      <c r="K18" s="35"/>
      <c r="L18" s="36"/>
      <c r="M18" s="18">
        <f>SUM(F18:L18)</f>
        <v>4.5</v>
      </c>
      <c r="N18" s="73" t="s">
        <v>25</v>
      </c>
    </row>
    <row r="19" spans="1:14" ht="18" customHeight="1" thickTop="1" thickBot="1" x14ac:dyDescent="0.25">
      <c r="A19" s="48">
        <v>15</v>
      </c>
      <c r="B19" s="59">
        <v>37561</v>
      </c>
      <c r="C19" s="60" t="s">
        <v>129</v>
      </c>
      <c r="D19" s="60" t="s">
        <v>33</v>
      </c>
      <c r="E19" s="49">
        <v>2006</v>
      </c>
      <c r="F19" s="39">
        <v>2.4</v>
      </c>
      <c r="G19" s="59"/>
      <c r="H19" s="41">
        <v>1.5</v>
      </c>
      <c r="I19" s="46"/>
      <c r="J19" s="46"/>
      <c r="K19" s="46"/>
      <c r="L19" s="47"/>
      <c r="M19" s="18">
        <f>SUM(F19:L19)</f>
        <v>3.9</v>
      </c>
      <c r="N19" s="61" t="s">
        <v>17</v>
      </c>
    </row>
    <row r="20" spans="1:14" ht="18" customHeight="1" thickTop="1" thickBot="1" x14ac:dyDescent="0.25">
      <c r="A20" s="48">
        <v>15</v>
      </c>
      <c r="B20" s="59">
        <v>37562</v>
      </c>
      <c r="C20" s="66" t="s">
        <v>140</v>
      </c>
      <c r="D20" s="66" t="s">
        <v>141</v>
      </c>
      <c r="E20" s="42">
        <v>2006</v>
      </c>
      <c r="F20" s="39">
        <v>1.5</v>
      </c>
      <c r="G20" s="42"/>
      <c r="H20" s="41">
        <v>2.4</v>
      </c>
      <c r="I20" s="46"/>
      <c r="J20" s="46"/>
      <c r="K20" s="46"/>
      <c r="L20" s="47"/>
      <c r="M20" s="18">
        <f>SUM(F20:L20)</f>
        <v>3.9</v>
      </c>
      <c r="N20" s="67" t="s">
        <v>19</v>
      </c>
    </row>
    <row r="21" spans="1:14" ht="18" customHeight="1" thickTop="1" thickBot="1" x14ac:dyDescent="0.25">
      <c r="A21" s="48">
        <v>17</v>
      </c>
      <c r="B21" s="62">
        <v>33295</v>
      </c>
      <c r="C21" s="75" t="s">
        <v>186</v>
      </c>
      <c r="D21" s="75" t="s">
        <v>187</v>
      </c>
      <c r="E21" s="88">
        <v>2005</v>
      </c>
      <c r="F21" s="25"/>
      <c r="G21" s="42"/>
      <c r="H21" s="41">
        <v>3</v>
      </c>
      <c r="I21" s="46"/>
      <c r="J21" s="46"/>
      <c r="K21" s="46"/>
      <c r="L21" s="47"/>
      <c r="M21" s="18">
        <f>SUM(F21:L21)</f>
        <v>3</v>
      </c>
      <c r="N21" s="65" t="s">
        <v>19</v>
      </c>
    </row>
    <row r="22" spans="1:14" ht="18" customHeight="1" thickTop="1" thickBot="1" x14ac:dyDescent="0.25">
      <c r="A22" s="48">
        <v>17</v>
      </c>
      <c r="B22" s="62">
        <v>37488</v>
      </c>
      <c r="C22" s="63" t="s">
        <v>130</v>
      </c>
      <c r="D22" s="63" t="s">
        <v>59</v>
      </c>
      <c r="E22" s="64">
        <v>2006</v>
      </c>
      <c r="F22" s="33">
        <v>1.5</v>
      </c>
      <c r="G22" s="41"/>
      <c r="H22" s="41">
        <v>1.5</v>
      </c>
      <c r="I22" s="46"/>
      <c r="J22" s="46"/>
      <c r="K22" s="46"/>
      <c r="L22" s="47"/>
      <c r="M22" s="18">
        <f>SUM(F22:L22)</f>
        <v>3</v>
      </c>
      <c r="N22" s="65" t="s">
        <v>18</v>
      </c>
    </row>
    <row r="23" spans="1:14" ht="18" customHeight="1" thickTop="1" thickBot="1" x14ac:dyDescent="0.25">
      <c r="A23" s="48">
        <v>17</v>
      </c>
      <c r="B23" s="42">
        <v>37862</v>
      </c>
      <c r="C23" s="66" t="s">
        <v>131</v>
      </c>
      <c r="D23" s="66" t="s">
        <v>59</v>
      </c>
      <c r="E23" s="42">
        <v>2005</v>
      </c>
      <c r="F23" s="39">
        <v>1.5</v>
      </c>
      <c r="G23" s="41"/>
      <c r="H23" s="41">
        <v>1.5</v>
      </c>
      <c r="I23" s="46"/>
      <c r="J23" s="46"/>
      <c r="K23" s="46"/>
      <c r="L23" s="47"/>
      <c r="M23" s="18">
        <f>SUM(F23:L23)</f>
        <v>3</v>
      </c>
      <c r="N23" s="67" t="s">
        <v>18</v>
      </c>
    </row>
    <row r="24" spans="1:14" ht="18" customHeight="1" thickTop="1" thickBot="1" x14ac:dyDescent="0.25">
      <c r="A24" s="48">
        <v>17</v>
      </c>
      <c r="B24" s="59">
        <v>37805</v>
      </c>
      <c r="C24" s="60" t="s">
        <v>132</v>
      </c>
      <c r="D24" s="60" t="s">
        <v>31</v>
      </c>
      <c r="E24" s="49">
        <v>2006</v>
      </c>
      <c r="F24" s="39">
        <v>1.5</v>
      </c>
      <c r="G24" s="59"/>
      <c r="H24" s="41">
        <v>1.5</v>
      </c>
      <c r="I24" s="46"/>
      <c r="J24" s="46"/>
      <c r="K24" s="46"/>
      <c r="L24" s="47"/>
      <c r="M24" s="18">
        <f>SUM(F24:L24)</f>
        <v>3</v>
      </c>
      <c r="N24" s="61" t="s">
        <v>25</v>
      </c>
    </row>
    <row r="25" spans="1:14" ht="18" customHeight="1" thickTop="1" thickBot="1" x14ac:dyDescent="0.25">
      <c r="A25" s="48">
        <v>17</v>
      </c>
      <c r="B25" s="42">
        <v>37860</v>
      </c>
      <c r="C25" s="66" t="s">
        <v>133</v>
      </c>
      <c r="D25" s="66" t="s">
        <v>134</v>
      </c>
      <c r="E25" s="42">
        <v>2005</v>
      </c>
      <c r="F25" s="39">
        <v>1.5</v>
      </c>
      <c r="G25" s="41"/>
      <c r="H25" s="41">
        <v>1.5</v>
      </c>
      <c r="I25" s="46"/>
      <c r="J25" s="46"/>
      <c r="K25" s="46"/>
      <c r="L25" s="47"/>
      <c r="M25" s="18">
        <f>SUM(F25:L25)</f>
        <v>3</v>
      </c>
      <c r="N25" s="67" t="s">
        <v>18</v>
      </c>
    </row>
    <row r="26" spans="1:14" ht="18" customHeight="1" thickTop="1" thickBot="1" x14ac:dyDescent="0.25">
      <c r="A26" s="48">
        <v>17</v>
      </c>
      <c r="B26" s="59">
        <v>38758</v>
      </c>
      <c r="C26" s="60" t="s">
        <v>136</v>
      </c>
      <c r="D26" s="60" t="s">
        <v>87</v>
      </c>
      <c r="E26" s="49">
        <v>2006</v>
      </c>
      <c r="F26" s="39">
        <v>1.5</v>
      </c>
      <c r="G26" s="59"/>
      <c r="H26" s="41">
        <v>1.5</v>
      </c>
      <c r="I26" s="46"/>
      <c r="J26" s="46"/>
      <c r="K26" s="46"/>
      <c r="L26" s="47"/>
      <c r="M26" s="18">
        <f>SUM(F26:L26)</f>
        <v>3</v>
      </c>
      <c r="N26" s="61" t="s">
        <v>17</v>
      </c>
    </row>
    <row r="27" spans="1:14" ht="18" customHeight="1" thickTop="1" thickBot="1" x14ac:dyDescent="0.25">
      <c r="A27" s="48">
        <v>23</v>
      </c>
      <c r="B27" s="62">
        <v>38075</v>
      </c>
      <c r="C27" s="75" t="s">
        <v>188</v>
      </c>
      <c r="D27" s="75" t="s">
        <v>59</v>
      </c>
      <c r="E27" s="88">
        <v>2006</v>
      </c>
      <c r="F27" s="25"/>
      <c r="G27" s="42"/>
      <c r="H27" s="41">
        <v>2.4</v>
      </c>
      <c r="I27" s="46"/>
      <c r="J27" s="46"/>
      <c r="K27" s="46"/>
      <c r="L27" s="47"/>
      <c r="M27" s="18">
        <f>SUM(F27:L27)</f>
        <v>2.4</v>
      </c>
      <c r="N27" s="65" t="s">
        <v>19</v>
      </c>
    </row>
    <row r="28" spans="1:14" ht="18" customHeight="1" thickTop="1" thickBot="1" x14ac:dyDescent="0.25">
      <c r="A28" s="48">
        <v>23</v>
      </c>
      <c r="B28" s="62">
        <v>36726</v>
      </c>
      <c r="C28" s="75" t="s">
        <v>189</v>
      </c>
      <c r="D28" s="75" t="s">
        <v>190</v>
      </c>
      <c r="E28" s="88">
        <v>2006</v>
      </c>
      <c r="F28" s="25"/>
      <c r="G28" s="42"/>
      <c r="H28" s="41">
        <v>2.4</v>
      </c>
      <c r="I28" s="46"/>
      <c r="J28" s="46"/>
      <c r="K28" s="46"/>
      <c r="L28" s="47"/>
      <c r="M28" s="18">
        <f>SUM(F28:L28)</f>
        <v>2.4</v>
      </c>
      <c r="N28" s="65" t="s">
        <v>17</v>
      </c>
    </row>
    <row r="29" spans="1:14" ht="18" customHeight="1" thickTop="1" thickBot="1" x14ac:dyDescent="0.25">
      <c r="A29" s="48">
        <v>25</v>
      </c>
      <c r="B29" s="62">
        <v>37974</v>
      </c>
      <c r="C29" s="75" t="s">
        <v>191</v>
      </c>
      <c r="D29" s="75" t="s">
        <v>192</v>
      </c>
      <c r="E29" s="88">
        <v>2005</v>
      </c>
      <c r="F29" s="25"/>
      <c r="G29" s="42"/>
      <c r="H29" s="41">
        <v>1.5</v>
      </c>
      <c r="I29" s="46"/>
      <c r="J29" s="46"/>
      <c r="K29" s="46"/>
      <c r="L29" s="47"/>
      <c r="M29" s="18">
        <f>SUM(F29:L29)</f>
        <v>1.5</v>
      </c>
      <c r="N29" s="65" t="s">
        <v>193</v>
      </c>
    </row>
    <row r="30" spans="1:14" ht="18" customHeight="1" thickTop="1" thickBot="1" x14ac:dyDescent="0.25">
      <c r="A30" s="48">
        <v>25</v>
      </c>
      <c r="B30" s="62">
        <v>38871</v>
      </c>
      <c r="C30" s="75" t="s">
        <v>194</v>
      </c>
      <c r="D30" s="75" t="s">
        <v>195</v>
      </c>
      <c r="E30" s="88">
        <v>2006</v>
      </c>
      <c r="F30" s="25"/>
      <c r="G30" s="42"/>
      <c r="H30" s="41">
        <v>1.5</v>
      </c>
      <c r="I30" s="46"/>
      <c r="J30" s="46"/>
      <c r="K30" s="46"/>
      <c r="L30" s="47"/>
      <c r="M30" s="18">
        <f>SUM(F30:L30)</f>
        <v>1.5</v>
      </c>
      <c r="N30" s="65" t="s">
        <v>18</v>
      </c>
    </row>
    <row r="31" spans="1:14" ht="18" customHeight="1" thickTop="1" thickBot="1" x14ac:dyDescent="0.25">
      <c r="A31" s="48">
        <v>25</v>
      </c>
      <c r="B31" s="62">
        <v>37864</v>
      </c>
      <c r="C31" s="75" t="s">
        <v>196</v>
      </c>
      <c r="D31" s="75" t="s">
        <v>31</v>
      </c>
      <c r="E31" s="88">
        <v>2006</v>
      </c>
      <c r="F31" s="25"/>
      <c r="G31" s="42"/>
      <c r="H31" s="41">
        <v>1.5</v>
      </c>
      <c r="I31" s="46"/>
      <c r="J31" s="46"/>
      <c r="K31" s="46"/>
      <c r="L31" s="47"/>
      <c r="M31" s="18">
        <f>SUM(F31:L31)</f>
        <v>1.5</v>
      </c>
      <c r="N31" s="65" t="s">
        <v>18</v>
      </c>
    </row>
    <row r="32" spans="1:14" ht="18" customHeight="1" thickTop="1" thickBot="1" x14ac:dyDescent="0.25">
      <c r="A32" s="48">
        <v>25</v>
      </c>
      <c r="B32" s="62">
        <v>36616</v>
      </c>
      <c r="C32" s="75" t="s">
        <v>197</v>
      </c>
      <c r="D32" s="75" t="s">
        <v>32</v>
      </c>
      <c r="E32" s="88">
        <v>2006</v>
      </c>
      <c r="F32" s="25"/>
      <c r="G32" s="42"/>
      <c r="H32" s="41">
        <v>1.5</v>
      </c>
      <c r="I32" s="46"/>
      <c r="J32" s="46"/>
      <c r="K32" s="46"/>
      <c r="L32" s="47"/>
      <c r="M32" s="18">
        <f>SUM(F32:L32)</f>
        <v>1.5</v>
      </c>
      <c r="N32" s="65" t="s">
        <v>198</v>
      </c>
    </row>
    <row r="33" spans="1:14" ht="18" customHeight="1" thickTop="1" thickBot="1" x14ac:dyDescent="0.25">
      <c r="A33" s="48">
        <v>25</v>
      </c>
      <c r="B33" s="62">
        <v>37207</v>
      </c>
      <c r="C33" s="75" t="s">
        <v>199</v>
      </c>
      <c r="D33" s="75" t="s">
        <v>32</v>
      </c>
      <c r="E33" s="88">
        <v>2006</v>
      </c>
      <c r="F33" s="25"/>
      <c r="G33" s="42"/>
      <c r="H33" s="41">
        <v>1.5</v>
      </c>
      <c r="I33" s="46"/>
      <c r="J33" s="46"/>
      <c r="K33" s="46"/>
      <c r="L33" s="47"/>
      <c r="M33" s="18">
        <f>SUM(F33:L33)</f>
        <v>1.5</v>
      </c>
      <c r="N33" s="65" t="s">
        <v>185</v>
      </c>
    </row>
    <row r="34" spans="1:14" ht="18" customHeight="1" thickTop="1" thickBot="1" x14ac:dyDescent="0.25">
      <c r="A34" s="77">
        <v>25</v>
      </c>
      <c r="B34" s="89">
        <v>38697</v>
      </c>
      <c r="C34" s="124" t="s">
        <v>200</v>
      </c>
      <c r="D34" s="124" t="s">
        <v>31</v>
      </c>
      <c r="E34" s="125">
        <v>2005</v>
      </c>
      <c r="F34" s="107"/>
      <c r="G34" s="79"/>
      <c r="H34" s="81">
        <v>1.5</v>
      </c>
      <c r="I34" s="82"/>
      <c r="J34" s="82"/>
      <c r="K34" s="82"/>
      <c r="L34" s="83"/>
      <c r="M34" s="84">
        <f>SUM(F34:L34)</f>
        <v>1.5</v>
      </c>
      <c r="N34" s="90" t="s">
        <v>25</v>
      </c>
    </row>
    <row r="36" spans="1:14" x14ac:dyDescent="0.2">
      <c r="A36" s="116" t="s">
        <v>180</v>
      </c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</row>
    <row r="38" spans="1:14" x14ac:dyDescent="0.2">
      <c r="A38" s="4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</row>
  </sheetData>
  <sortState ref="B4:N34">
    <sortCondition descending="1" ref="M4:M34"/>
  </sortState>
  <mergeCells count="5">
    <mergeCell ref="A2:N2"/>
    <mergeCell ref="A1:N1"/>
    <mergeCell ref="A36:N36"/>
    <mergeCell ref="A3:N3"/>
    <mergeCell ref="B38:N38"/>
  </mergeCells>
  <phoneticPr fontId="0" type="noConversion"/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OutlineSymbols="0" workbookViewId="0">
      <selection activeCell="J18" sqref="J18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142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178</v>
      </c>
      <c r="H4" s="7" t="s">
        <v>181</v>
      </c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11">
        <v>36262</v>
      </c>
      <c r="C5" s="12" t="s">
        <v>89</v>
      </c>
      <c r="D5" s="12" t="s">
        <v>90</v>
      </c>
      <c r="E5" s="11">
        <v>2005</v>
      </c>
      <c r="F5" s="13">
        <v>9</v>
      </c>
      <c r="G5" s="14"/>
      <c r="H5" s="15">
        <v>7.5</v>
      </c>
      <c r="I5" s="16"/>
      <c r="J5" s="16"/>
      <c r="K5" s="16"/>
      <c r="L5" s="17"/>
      <c r="M5" s="18">
        <f>SUM(F5:L5)</f>
        <v>16.5</v>
      </c>
      <c r="N5" s="19" t="s">
        <v>16</v>
      </c>
    </row>
    <row r="6" spans="1:14" ht="18" customHeight="1" thickTop="1" thickBot="1" x14ac:dyDescent="0.25">
      <c r="A6" s="20">
        <v>2</v>
      </c>
      <c r="B6" s="30">
        <v>33640</v>
      </c>
      <c r="C6" s="38" t="s">
        <v>62</v>
      </c>
      <c r="D6" s="38" t="s">
        <v>82</v>
      </c>
      <c r="E6" s="30">
        <v>2005</v>
      </c>
      <c r="F6" s="39">
        <v>4.5</v>
      </c>
      <c r="G6" s="74">
        <v>6</v>
      </c>
      <c r="H6" s="25">
        <v>4.5</v>
      </c>
      <c r="I6" s="35"/>
      <c r="J6" s="35"/>
      <c r="K6" s="35"/>
      <c r="L6" s="36"/>
      <c r="M6" s="18">
        <f>SUM(F6:L6)</f>
        <v>15</v>
      </c>
      <c r="N6" s="40" t="s">
        <v>139</v>
      </c>
    </row>
    <row r="7" spans="1:14" ht="18" customHeight="1" thickTop="1" thickBot="1" x14ac:dyDescent="0.25">
      <c r="A7" s="20">
        <v>3</v>
      </c>
      <c r="B7" s="21">
        <v>36199</v>
      </c>
      <c r="C7" s="22" t="s">
        <v>92</v>
      </c>
      <c r="D7" s="22" t="s">
        <v>143</v>
      </c>
      <c r="E7" s="23">
        <v>2005</v>
      </c>
      <c r="F7" s="24">
        <v>7.5</v>
      </c>
      <c r="G7" s="25"/>
      <c r="H7" s="26">
        <v>4.5</v>
      </c>
      <c r="I7" s="27"/>
      <c r="J7" s="27"/>
      <c r="K7" s="27"/>
      <c r="L7" s="28"/>
      <c r="M7" s="18">
        <f>SUM(F7:L7)</f>
        <v>12</v>
      </c>
      <c r="N7" s="29" t="s">
        <v>17</v>
      </c>
    </row>
    <row r="8" spans="1:14" ht="18" customHeight="1" thickTop="1" thickBot="1" x14ac:dyDescent="0.25">
      <c r="A8" s="20">
        <v>4</v>
      </c>
      <c r="B8" s="43">
        <v>32156</v>
      </c>
      <c r="C8" s="44" t="s">
        <v>80</v>
      </c>
      <c r="D8" s="44" t="s">
        <v>81</v>
      </c>
      <c r="E8" s="21">
        <v>2005</v>
      </c>
      <c r="F8" s="25">
        <v>2.4</v>
      </c>
      <c r="G8" s="42"/>
      <c r="H8" s="41">
        <v>9</v>
      </c>
      <c r="I8" s="46"/>
      <c r="J8" s="46"/>
      <c r="K8" s="46"/>
      <c r="L8" s="47"/>
      <c r="M8" s="18">
        <f>SUM(F8:L8)</f>
        <v>11.4</v>
      </c>
      <c r="N8" s="45" t="s">
        <v>17</v>
      </c>
    </row>
    <row r="9" spans="1:14" ht="18" customHeight="1" thickTop="1" thickBot="1" x14ac:dyDescent="0.25">
      <c r="A9" s="20">
        <v>5</v>
      </c>
      <c r="B9" s="23">
        <v>37863</v>
      </c>
      <c r="C9" s="91" t="s">
        <v>94</v>
      </c>
      <c r="D9" s="91" t="s">
        <v>95</v>
      </c>
      <c r="E9" s="92">
        <v>2005</v>
      </c>
      <c r="F9" s="25">
        <v>2.4</v>
      </c>
      <c r="G9" s="85">
        <v>4.5</v>
      </c>
      <c r="H9" s="25">
        <v>3</v>
      </c>
      <c r="I9" s="35"/>
      <c r="J9" s="35"/>
      <c r="K9" s="35"/>
      <c r="L9" s="36"/>
      <c r="M9" s="18">
        <f>SUM(F9:L9)</f>
        <v>9.9</v>
      </c>
      <c r="N9" s="93" t="s">
        <v>18</v>
      </c>
    </row>
    <row r="10" spans="1:14" ht="18" customHeight="1" thickTop="1" thickBot="1" x14ac:dyDescent="0.25">
      <c r="A10" s="20">
        <v>6</v>
      </c>
      <c r="B10" s="30">
        <v>36599</v>
      </c>
      <c r="C10" s="31" t="s">
        <v>102</v>
      </c>
      <c r="D10" s="31" t="s">
        <v>98</v>
      </c>
      <c r="E10" s="32">
        <v>2005</v>
      </c>
      <c r="F10" s="33">
        <v>4.5</v>
      </c>
      <c r="G10" s="34"/>
      <c r="H10" s="25">
        <v>3</v>
      </c>
      <c r="I10" s="35"/>
      <c r="J10" s="35"/>
      <c r="K10" s="35"/>
      <c r="L10" s="36"/>
      <c r="M10" s="18">
        <f>SUM(F10:L10)</f>
        <v>7.5</v>
      </c>
      <c r="N10" s="37" t="s">
        <v>99</v>
      </c>
    </row>
    <row r="11" spans="1:14" ht="18" customHeight="1" thickTop="1" thickBot="1" x14ac:dyDescent="0.25">
      <c r="A11" s="20">
        <v>7</v>
      </c>
      <c r="B11" s="30">
        <v>37666</v>
      </c>
      <c r="C11" s="31" t="s">
        <v>109</v>
      </c>
      <c r="D11" s="31" t="s">
        <v>110</v>
      </c>
      <c r="E11" s="32">
        <v>2005</v>
      </c>
      <c r="F11" s="41">
        <v>3</v>
      </c>
      <c r="G11" s="25"/>
      <c r="H11" s="25">
        <v>3</v>
      </c>
      <c r="I11" s="35"/>
      <c r="J11" s="35"/>
      <c r="K11" s="35"/>
      <c r="L11" s="36"/>
      <c r="M11" s="18">
        <f>SUM(F11:L11)</f>
        <v>6</v>
      </c>
      <c r="N11" s="37" t="s">
        <v>17</v>
      </c>
    </row>
    <row r="12" spans="1:14" ht="18" customHeight="1" thickTop="1" thickBot="1" x14ac:dyDescent="0.25">
      <c r="A12" s="20">
        <v>8</v>
      </c>
      <c r="B12" s="30">
        <v>37469</v>
      </c>
      <c r="C12" s="31" t="s">
        <v>93</v>
      </c>
      <c r="D12" s="31" t="s">
        <v>65</v>
      </c>
      <c r="E12" s="32">
        <v>2005</v>
      </c>
      <c r="F12" s="33">
        <v>3</v>
      </c>
      <c r="G12" s="42"/>
      <c r="H12" s="25">
        <v>2.4</v>
      </c>
      <c r="I12" s="35"/>
      <c r="J12" s="35"/>
      <c r="K12" s="35"/>
      <c r="L12" s="36"/>
      <c r="M12" s="18">
        <f>SUM(F12:L12)</f>
        <v>5.4</v>
      </c>
      <c r="N12" s="37" t="s">
        <v>19</v>
      </c>
    </row>
    <row r="13" spans="1:14" ht="18" customHeight="1" thickTop="1" thickBot="1" x14ac:dyDescent="0.25">
      <c r="A13" s="20">
        <v>8</v>
      </c>
      <c r="B13" s="43">
        <v>38015</v>
      </c>
      <c r="C13" s="44" t="s">
        <v>118</v>
      </c>
      <c r="D13" s="44" t="s">
        <v>63</v>
      </c>
      <c r="E13" s="21">
        <v>2006</v>
      </c>
      <c r="F13" s="33">
        <v>3</v>
      </c>
      <c r="G13" s="41"/>
      <c r="H13" s="25">
        <v>2.4</v>
      </c>
      <c r="I13" s="35"/>
      <c r="J13" s="35"/>
      <c r="K13" s="35"/>
      <c r="L13" s="36"/>
      <c r="M13" s="18">
        <f>SUM(F13:L13)</f>
        <v>5.4</v>
      </c>
      <c r="N13" s="45" t="s">
        <v>16</v>
      </c>
    </row>
    <row r="14" spans="1:14" ht="18" customHeight="1" thickTop="1" thickBot="1" x14ac:dyDescent="0.25">
      <c r="A14" s="20">
        <v>8</v>
      </c>
      <c r="B14" s="94">
        <v>37094</v>
      </c>
      <c r="C14" s="101" t="s">
        <v>96</v>
      </c>
      <c r="D14" s="101" t="s">
        <v>83</v>
      </c>
      <c r="E14" s="102">
        <v>2005</v>
      </c>
      <c r="F14" s="26">
        <v>2.4</v>
      </c>
      <c r="G14" s="49"/>
      <c r="H14" s="25">
        <v>3</v>
      </c>
      <c r="I14" s="35"/>
      <c r="J14" s="35"/>
      <c r="K14" s="35"/>
      <c r="L14" s="36"/>
      <c r="M14" s="18">
        <f>SUM(F14:L14)</f>
        <v>5.4</v>
      </c>
      <c r="N14" s="103" t="s">
        <v>16</v>
      </c>
    </row>
    <row r="15" spans="1:14" ht="18" customHeight="1" thickTop="1" thickBot="1" x14ac:dyDescent="0.25">
      <c r="A15" s="48">
        <v>11</v>
      </c>
      <c r="B15" s="42">
        <v>36118</v>
      </c>
      <c r="C15" s="57" t="s">
        <v>116</v>
      </c>
      <c r="D15" s="57" t="s">
        <v>146</v>
      </c>
      <c r="E15" s="33">
        <v>2006</v>
      </c>
      <c r="F15" s="41">
        <v>2.4</v>
      </c>
      <c r="G15" s="41"/>
      <c r="H15" s="41">
        <v>2.4</v>
      </c>
      <c r="I15" s="46"/>
      <c r="J15" s="46"/>
      <c r="K15" s="46"/>
      <c r="L15" s="47"/>
      <c r="M15" s="18">
        <f>SUM(F15:L15)</f>
        <v>4.8</v>
      </c>
      <c r="N15" s="58" t="s">
        <v>117</v>
      </c>
    </row>
    <row r="16" spans="1:14" ht="18" customHeight="1" thickTop="1" thickBot="1" x14ac:dyDescent="0.25">
      <c r="A16" s="48">
        <v>11</v>
      </c>
      <c r="B16" s="59">
        <v>38016</v>
      </c>
      <c r="C16" s="60" t="s">
        <v>115</v>
      </c>
      <c r="D16" s="60" t="s">
        <v>63</v>
      </c>
      <c r="E16" s="49">
        <v>2006</v>
      </c>
      <c r="F16" s="39">
        <v>2.4</v>
      </c>
      <c r="G16" s="59"/>
      <c r="H16" s="41">
        <v>2.4</v>
      </c>
      <c r="I16" s="46"/>
      <c r="J16" s="46"/>
      <c r="K16" s="46"/>
      <c r="L16" s="47"/>
      <c r="M16" s="18">
        <f>SUM(F16:L16)</f>
        <v>4.8</v>
      </c>
      <c r="N16" s="61" t="s">
        <v>16</v>
      </c>
    </row>
    <row r="17" spans="1:14" ht="18" customHeight="1" thickTop="1" thickBot="1" x14ac:dyDescent="0.25">
      <c r="A17" s="48">
        <v>11</v>
      </c>
      <c r="B17" s="62">
        <v>39265</v>
      </c>
      <c r="C17" s="63" t="s">
        <v>147</v>
      </c>
      <c r="D17" s="63" t="s">
        <v>148</v>
      </c>
      <c r="E17" s="64">
        <v>2006</v>
      </c>
      <c r="F17" s="33">
        <v>2.4</v>
      </c>
      <c r="G17" s="41"/>
      <c r="H17" s="41">
        <v>2.4</v>
      </c>
      <c r="I17" s="46"/>
      <c r="J17" s="46"/>
      <c r="K17" s="46"/>
      <c r="L17" s="47"/>
      <c r="M17" s="18">
        <f>SUM(F17:L17)</f>
        <v>4.8</v>
      </c>
      <c r="N17" s="65" t="s">
        <v>149</v>
      </c>
    </row>
    <row r="18" spans="1:14" ht="18" customHeight="1" thickTop="1" thickBot="1" x14ac:dyDescent="0.25">
      <c r="A18" s="48">
        <v>14</v>
      </c>
      <c r="B18" s="49">
        <v>37396</v>
      </c>
      <c r="C18" s="50" t="s">
        <v>184</v>
      </c>
      <c r="D18" s="50" t="s">
        <v>2</v>
      </c>
      <c r="E18" s="34">
        <v>2006</v>
      </c>
      <c r="F18" s="26"/>
      <c r="G18" s="49"/>
      <c r="H18" s="25">
        <v>2.4</v>
      </c>
      <c r="I18" s="35"/>
      <c r="J18" s="35"/>
      <c r="K18" s="35"/>
      <c r="L18" s="36"/>
      <c r="M18" s="18">
        <f>SUM(F18:L18)</f>
        <v>2.4</v>
      </c>
      <c r="N18" s="51" t="s">
        <v>185</v>
      </c>
    </row>
    <row r="19" spans="1:14" ht="18" customHeight="1" thickTop="1" thickBot="1" x14ac:dyDescent="0.25">
      <c r="A19" s="48">
        <v>14</v>
      </c>
      <c r="B19" s="49">
        <v>38875</v>
      </c>
      <c r="C19" s="50" t="s">
        <v>182</v>
      </c>
      <c r="D19" s="50" t="s">
        <v>183</v>
      </c>
      <c r="E19" s="34">
        <v>2006</v>
      </c>
      <c r="F19" s="26"/>
      <c r="G19" s="49"/>
      <c r="H19" s="25">
        <v>2.4</v>
      </c>
      <c r="I19" s="35"/>
      <c r="J19" s="35"/>
      <c r="K19" s="35"/>
      <c r="L19" s="36"/>
      <c r="M19" s="18">
        <f>SUM(F19:L19)</f>
        <v>2.4</v>
      </c>
      <c r="N19" s="51" t="s">
        <v>19</v>
      </c>
    </row>
    <row r="20" spans="1:14" ht="18" customHeight="1" thickTop="1" thickBot="1" x14ac:dyDescent="0.25">
      <c r="A20" s="77">
        <v>14</v>
      </c>
      <c r="B20" s="108">
        <v>37892</v>
      </c>
      <c r="C20" s="121" t="s">
        <v>144</v>
      </c>
      <c r="D20" s="121" t="s">
        <v>145</v>
      </c>
      <c r="E20" s="122">
        <v>2006</v>
      </c>
      <c r="F20" s="107">
        <v>2.4</v>
      </c>
      <c r="G20" s="107"/>
      <c r="H20" s="107"/>
      <c r="I20" s="109"/>
      <c r="J20" s="109"/>
      <c r="K20" s="109"/>
      <c r="L20" s="110"/>
      <c r="M20" s="84">
        <f>SUM(F20:L20)</f>
        <v>2.4</v>
      </c>
      <c r="N20" s="123" t="s">
        <v>16</v>
      </c>
    </row>
    <row r="22" spans="1:14" x14ac:dyDescent="0.2">
      <c r="A22" s="116" t="s">
        <v>180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4" spans="1:14" x14ac:dyDescent="0.2">
      <c r="A24" s="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</row>
  </sheetData>
  <sortState ref="B4:N20">
    <sortCondition descending="1" ref="M4:M20"/>
  </sortState>
  <mergeCells count="5">
    <mergeCell ref="A1:N1"/>
    <mergeCell ref="A2:N2"/>
    <mergeCell ref="A3:N3"/>
    <mergeCell ref="A22:N22"/>
    <mergeCell ref="B24:N24"/>
  </mergeCells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OutlineSymbols="0" workbookViewId="0">
      <selection activeCell="J28" sqref="J28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150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178</v>
      </c>
      <c r="H4" s="7" t="s">
        <v>181</v>
      </c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11">
        <v>31454</v>
      </c>
      <c r="C5" s="12" t="s">
        <v>27</v>
      </c>
      <c r="D5" s="12" t="s">
        <v>12</v>
      </c>
      <c r="E5" s="11">
        <v>2003</v>
      </c>
      <c r="F5" s="13">
        <v>18</v>
      </c>
      <c r="G5" s="14">
        <v>18</v>
      </c>
      <c r="H5" s="126">
        <v>12</v>
      </c>
      <c r="I5" s="16"/>
      <c r="J5" s="16"/>
      <c r="K5" s="16"/>
      <c r="L5" s="17"/>
      <c r="M5" s="18">
        <f>SUM(F5:L5)</f>
        <v>48</v>
      </c>
      <c r="N5" s="19" t="s">
        <v>16</v>
      </c>
    </row>
    <row r="6" spans="1:14" ht="18" customHeight="1" thickTop="1" thickBot="1" x14ac:dyDescent="0.25">
      <c r="A6" s="20">
        <v>2</v>
      </c>
      <c r="B6" s="30">
        <v>31810</v>
      </c>
      <c r="C6" s="38" t="s">
        <v>26</v>
      </c>
      <c r="D6" s="38" t="s">
        <v>76</v>
      </c>
      <c r="E6" s="30">
        <v>2003</v>
      </c>
      <c r="F6" s="39">
        <v>9</v>
      </c>
      <c r="G6" s="25">
        <v>15</v>
      </c>
      <c r="H6" s="74">
        <v>9.6</v>
      </c>
      <c r="I6" s="35"/>
      <c r="J6" s="35"/>
      <c r="K6" s="35"/>
      <c r="L6" s="36"/>
      <c r="M6" s="18">
        <f>SUM(F6:L6)</f>
        <v>33.6</v>
      </c>
      <c r="N6" s="40" t="s">
        <v>16</v>
      </c>
    </row>
    <row r="7" spans="1:14" ht="18" customHeight="1" thickTop="1" thickBot="1" x14ac:dyDescent="0.25">
      <c r="A7" s="20">
        <v>3</v>
      </c>
      <c r="B7" s="21">
        <v>31389</v>
      </c>
      <c r="C7" s="22" t="s">
        <v>22</v>
      </c>
      <c r="D7" s="22" t="s">
        <v>4</v>
      </c>
      <c r="E7" s="23">
        <v>2003</v>
      </c>
      <c r="F7" s="24">
        <v>15</v>
      </c>
      <c r="G7" s="25"/>
      <c r="H7" s="127">
        <v>9.6</v>
      </c>
      <c r="I7" s="27"/>
      <c r="J7" s="27"/>
      <c r="K7" s="27"/>
      <c r="L7" s="28"/>
      <c r="M7" s="18">
        <f>SUM(F7:L7)</f>
        <v>24.6</v>
      </c>
      <c r="N7" s="29" t="s">
        <v>19</v>
      </c>
    </row>
    <row r="8" spans="1:14" ht="18" customHeight="1" thickTop="1" thickBot="1" x14ac:dyDescent="0.25">
      <c r="A8" s="20">
        <v>3</v>
      </c>
      <c r="B8" s="30">
        <v>32477</v>
      </c>
      <c r="C8" s="31" t="s">
        <v>69</v>
      </c>
      <c r="D8" s="31" t="s">
        <v>70</v>
      </c>
      <c r="E8" s="32">
        <v>2004</v>
      </c>
      <c r="F8" s="33">
        <v>9</v>
      </c>
      <c r="G8" s="34">
        <v>6</v>
      </c>
      <c r="H8" s="74">
        <v>9.6</v>
      </c>
      <c r="I8" s="35"/>
      <c r="J8" s="35"/>
      <c r="K8" s="35"/>
      <c r="L8" s="36"/>
      <c r="M8" s="18">
        <f>SUM(F8:L8)</f>
        <v>24.6</v>
      </c>
      <c r="N8" s="37" t="s">
        <v>17</v>
      </c>
    </row>
    <row r="9" spans="1:14" ht="18" customHeight="1" thickTop="1" thickBot="1" x14ac:dyDescent="0.25">
      <c r="A9" s="20">
        <v>5</v>
      </c>
      <c r="B9" s="32">
        <v>31449</v>
      </c>
      <c r="C9" s="76" t="s">
        <v>28</v>
      </c>
      <c r="D9" s="76" t="s">
        <v>11</v>
      </c>
      <c r="E9" s="94">
        <v>2004</v>
      </c>
      <c r="F9" s="70">
        <v>12</v>
      </c>
      <c r="G9" s="59">
        <v>4.5</v>
      </c>
      <c r="H9" s="74">
        <v>6</v>
      </c>
      <c r="I9" s="46"/>
      <c r="J9" s="46"/>
      <c r="K9" s="46"/>
      <c r="L9" s="47"/>
      <c r="M9" s="18">
        <f>SUM(F9:L9)</f>
        <v>22.5</v>
      </c>
      <c r="N9" s="175" t="s">
        <v>166</v>
      </c>
    </row>
    <row r="10" spans="1:14" ht="18" customHeight="1" thickTop="1" thickBot="1" x14ac:dyDescent="0.25">
      <c r="A10" s="20">
        <v>5</v>
      </c>
      <c r="B10" s="32">
        <v>31445</v>
      </c>
      <c r="C10" s="76" t="s">
        <v>30</v>
      </c>
      <c r="D10" s="76" t="s">
        <v>31</v>
      </c>
      <c r="E10" s="49">
        <v>2004</v>
      </c>
      <c r="F10" s="70">
        <v>9.6</v>
      </c>
      <c r="G10" s="59">
        <v>3</v>
      </c>
      <c r="H10" s="74">
        <v>9.6</v>
      </c>
      <c r="I10" s="46"/>
      <c r="J10" s="46"/>
      <c r="K10" s="46"/>
      <c r="L10" s="47"/>
      <c r="M10" s="18">
        <f>SUM(F10:L10)</f>
        <v>22.2</v>
      </c>
      <c r="N10" s="175" t="s">
        <v>166</v>
      </c>
    </row>
    <row r="11" spans="1:14" ht="18" customHeight="1" thickTop="1" thickBot="1" x14ac:dyDescent="0.25">
      <c r="A11" s="20">
        <v>7</v>
      </c>
      <c r="B11" s="32">
        <v>35918</v>
      </c>
      <c r="C11" s="76" t="s">
        <v>170</v>
      </c>
      <c r="D11" s="76" t="s">
        <v>33</v>
      </c>
      <c r="E11" s="76">
        <v>2004</v>
      </c>
      <c r="F11" s="70">
        <v>9.6</v>
      </c>
      <c r="G11" s="59">
        <v>6</v>
      </c>
      <c r="H11" s="74">
        <v>6</v>
      </c>
      <c r="I11" s="46"/>
      <c r="J11" s="46"/>
      <c r="K11" s="46"/>
      <c r="L11" s="47"/>
      <c r="M11" s="18">
        <f>SUM(F11:L11)</f>
        <v>21.6</v>
      </c>
      <c r="N11" s="175" t="s">
        <v>166</v>
      </c>
    </row>
    <row r="12" spans="1:14" ht="18" customHeight="1" thickTop="1" thickBot="1" x14ac:dyDescent="0.25">
      <c r="A12" s="20">
        <v>8</v>
      </c>
      <c r="B12" s="43">
        <v>31617</v>
      </c>
      <c r="C12" s="44" t="s">
        <v>48</v>
      </c>
      <c r="D12" s="44" t="s">
        <v>55</v>
      </c>
      <c r="E12" s="21">
        <v>2004</v>
      </c>
      <c r="F12" s="33">
        <v>6</v>
      </c>
      <c r="G12" s="41">
        <v>9</v>
      </c>
      <c r="H12" s="74">
        <v>6</v>
      </c>
      <c r="I12" s="35"/>
      <c r="J12" s="35"/>
      <c r="K12" s="35"/>
      <c r="L12" s="36"/>
      <c r="M12" s="18">
        <f>SUM(F12:L12)</f>
        <v>21</v>
      </c>
      <c r="N12" s="45" t="s">
        <v>17</v>
      </c>
    </row>
    <row r="13" spans="1:14" ht="18" customHeight="1" thickTop="1" thickBot="1" x14ac:dyDescent="0.25">
      <c r="A13" s="20">
        <v>8</v>
      </c>
      <c r="B13" s="43">
        <v>31816</v>
      </c>
      <c r="C13" s="44" t="s">
        <v>71</v>
      </c>
      <c r="D13" s="44" t="s">
        <v>97</v>
      </c>
      <c r="E13" s="21">
        <v>2003</v>
      </c>
      <c r="F13" s="25">
        <v>6</v>
      </c>
      <c r="G13" s="42">
        <v>9</v>
      </c>
      <c r="H13" s="74">
        <v>6</v>
      </c>
      <c r="I13" s="46"/>
      <c r="J13" s="46"/>
      <c r="K13" s="46"/>
      <c r="L13" s="47"/>
      <c r="M13" s="18">
        <f>SUM(F13:L13)</f>
        <v>21</v>
      </c>
      <c r="N13" s="45" t="s">
        <v>16</v>
      </c>
    </row>
    <row r="14" spans="1:14" ht="18" customHeight="1" thickTop="1" thickBot="1" x14ac:dyDescent="0.25">
      <c r="A14" s="48">
        <v>10</v>
      </c>
      <c r="B14" s="42">
        <v>36549</v>
      </c>
      <c r="C14" s="57" t="s">
        <v>13</v>
      </c>
      <c r="D14" s="57" t="s">
        <v>32</v>
      </c>
      <c r="E14" s="33">
        <v>2003</v>
      </c>
      <c r="F14" s="41">
        <v>4.5</v>
      </c>
      <c r="G14" s="41">
        <v>4.5</v>
      </c>
      <c r="H14" s="74">
        <v>9.6</v>
      </c>
      <c r="I14" s="46"/>
      <c r="J14" s="46"/>
      <c r="K14" s="46"/>
      <c r="L14" s="47"/>
      <c r="M14" s="18">
        <f>SUM(F14:L14)</f>
        <v>18.600000000000001</v>
      </c>
      <c r="N14" s="58" t="s">
        <v>153</v>
      </c>
    </row>
    <row r="15" spans="1:14" ht="18" customHeight="1" thickTop="1" thickBot="1" x14ac:dyDescent="0.25">
      <c r="A15" s="48">
        <v>11</v>
      </c>
      <c r="B15" s="42">
        <v>34606</v>
      </c>
      <c r="C15" s="95" t="s">
        <v>72</v>
      </c>
      <c r="D15" s="95" t="s">
        <v>46</v>
      </c>
      <c r="E15" s="59">
        <v>2003</v>
      </c>
      <c r="F15" s="41">
        <v>6</v>
      </c>
      <c r="G15" s="25">
        <v>6</v>
      </c>
      <c r="H15" s="74">
        <v>6</v>
      </c>
      <c r="I15" s="35"/>
      <c r="J15" s="35"/>
      <c r="K15" s="35"/>
      <c r="L15" s="36"/>
      <c r="M15" s="18">
        <f>SUM(F15:L15)</f>
        <v>18</v>
      </c>
      <c r="N15" s="73" t="s">
        <v>16</v>
      </c>
    </row>
    <row r="16" spans="1:14" ht="18" customHeight="1" thickTop="1" thickBot="1" x14ac:dyDescent="0.25">
      <c r="A16" s="48">
        <v>11</v>
      </c>
      <c r="B16" s="49">
        <v>30537</v>
      </c>
      <c r="C16" s="50" t="s">
        <v>186</v>
      </c>
      <c r="D16" s="50" t="s">
        <v>202</v>
      </c>
      <c r="E16" s="34">
        <v>2003</v>
      </c>
      <c r="F16" s="41"/>
      <c r="G16" s="41"/>
      <c r="H16" s="74">
        <v>18</v>
      </c>
      <c r="I16" s="35"/>
      <c r="J16" s="35"/>
      <c r="K16" s="35"/>
      <c r="L16" s="36"/>
      <c r="M16" s="18">
        <f>SUM(F16:L16)</f>
        <v>18</v>
      </c>
      <c r="N16" s="65" t="s">
        <v>16</v>
      </c>
    </row>
    <row r="17" spans="1:14" ht="18" customHeight="1" thickTop="1" thickBot="1" x14ac:dyDescent="0.25">
      <c r="A17" s="48">
        <v>13</v>
      </c>
      <c r="B17" s="42">
        <v>36456</v>
      </c>
      <c r="C17" s="95" t="s">
        <v>151</v>
      </c>
      <c r="D17" s="95" t="s">
        <v>33</v>
      </c>
      <c r="E17" s="59">
        <v>2004</v>
      </c>
      <c r="F17" s="33">
        <v>6</v>
      </c>
      <c r="G17" s="42">
        <v>4.5</v>
      </c>
      <c r="H17" s="74">
        <v>6</v>
      </c>
      <c r="I17" s="35"/>
      <c r="J17" s="35"/>
      <c r="K17" s="35"/>
      <c r="L17" s="36"/>
      <c r="M17" s="18">
        <f>SUM(F17:L17)</f>
        <v>16.5</v>
      </c>
      <c r="N17" s="73" t="s">
        <v>16</v>
      </c>
    </row>
    <row r="18" spans="1:14" ht="18" customHeight="1" thickTop="1" thickBot="1" x14ac:dyDescent="0.25">
      <c r="A18" s="48">
        <v>14</v>
      </c>
      <c r="B18" s="62">
        <v>90150</v>
      </c>
      <c r="C18" s="68" t="s">
        <v>74</v>
      </c>
      <c r="D18" s="68" t="s">
        <v>75</v>
      </c>
      <c r="E18" s="69">
        <v>2003</v>
      </c>
      <c r="F18" s="41">
        <v>3</v>
      </c>
      <c r="G18" s="41">
        <v>3</v>
      </c>
      <c r="H18" s="74">
        <v>9.6</v>
      </c>
      <c r="I18" s="35"/>
      <c r="J18" s="35"/>
      <c r="K18" s="35"/>
      <c r="L18" s="36"/>
      <c r="M18" s="18">
        <f>SUM(F18:L18)</f>
        <v>15.6</v>
      </c>
      <c r="N18" s="65" t="s">
        <v>99</v>
      </c>
    </row>
    <row r="19" spans="1:14" ht="18" customHeight="1" thickTop="1" thickBot="1" x14ac:dyDescent="0.25">
      <c r="A19" s="48">
        <v>15</v>
      </c>
      <c r="B19" s="49">
        <v>37032</v>
      </c>
      <c r="C19" s="56" t="s">
        <v>29</v>
      </c>
      <c r="D19" s="56" t="s">
        <v>152</v>
      </c>
      <c r="E19" s="34">
        <v>2004</v>
      </c>
      <c r="F19" s="25">
        <v>4.5</v>
      </c>
      <c r="G19" s="25">
        <v>4.5</v>
      </c>
      <c r="H19" s="74">
        <v>6</v>
      </c>
      <c r="I19" s="35"/>
      <c r="J19" s="35"/>
      <c r="K19" s="35"/>
      <c r="L19" s="36"/>
      <c r="M19" s="18">
        <f>SUM(F19:L19)</f>
        <v>15</v>
      </c>
      <c r="N19" s="51" t="s">
        <v>17</v>
      </c>
    </row>
    <row r="20" spans="1:14" ht="18" customHeight="1" thickTop="1" thickBot="1" x14ac:dyDescent="0.25">
      <c r="A20" s="48">
        <v>15</v>
      </c>
      <c r="B20" s="42">
        <v>36263</v>
      </c>
      <c r="C20" s="66" t="s">
        <v>160</v>
      </c>
      <c r="D20" s="66" t="s">
        <v>161</v>
      </c>
      <c r="E20" s="42">
        <v>2004</v>
      </c>
      <c r="F20" s="39">
        <v>3</v>
      </c>
      <c r="G20" s="41">
        <v>6</v>
      </c>
      <c r="H20" s="74">
        <v>6</v>
      </c>
      <c r="I20" s="46"/>
      <c r="J20" s="46"/>
      <c r="K20" s="46"/>
      <c r="L20" s="47"/>
      <c r="M20" s="18">
        <f>SUM(F20:L20)</f>
        <v>15</v>
      </c>
      <c r="N20" s="67" t="s">
        <v>16</v>
      </c>
    </row>
    <row r="21" spans="1:14" ht="18" customHeight="1" thickTop="1" thickBot="1" x14ac:dyDescent="0.25">
      <c r="A21" s="48">
        <v>17</v>
      </c>
      <c r="B21" s="59">
        <v>35629</v>
      </c>
      <c r="C21" s="60" t="s">
        <v>154</v>
      </c>
      <c r="D21" s="60" t="s">
        <v>33</v>
      </c>
      <c r="E21" s="49">
        <v>2004</v>
      </c>
      <c r="F21" s="39">
        <v>4.5</v>
      </c>
      <c r="G21" s="59">
        <v>3</v>
      </c>
      <c r="H21" s="74">
        <v>6</v>
      </c>
      <c r="I21" s="46"/>
      <c r="J21" s="46"/>
      <c r="K21" s="46"/>
      <c r="L21" s="47"/>
      <c r="M21" s="18">
        <f>SUM(F21:L21)</f>
        <v>13.5</v>
      </c>
      <c r="N21" s="61" t="s">
        <v>18</v>
      </c>
    </row>
    <row r="22" spans="1:14" ht="18" customHeight="1" thickTop="1" thickBot="1" x14ac:dyDescent="0.25">
      <c r="A22" s="48">
        <v>17</v>
      </c>
      <c r="B22" s="59">
        <v>32350</v>
      </c>
      <c r="C22" s="60" t="s">
        <v>163</v>
      </c>
      <c r="D22" s="60" t="s">
        <v>32</v>
      </c>
      <c r="E22" s="49">
        <v>2004</v>
      </c>
      <c r="F22" s="39">
        <v>3</v>
      </c>
      <c r="G22" s="59">
        <v>4.5</v>
      </c>
      <c r="H22" s="74">
        <v>6</v>
      </c>
      <c r="I22" s="46"/>
      <c r="J22" s="46"/>
      <c r="K22" s="46"/>
      <c r="L22" s="47"/>
      <c r="M22" s="18">
        <f>SUM(F22:L22)</f>
        <v>13.5</v>
      </c>
      <c r="N22" s="61" t="s">
        <v>17</v>
      </c>
    </row>
    <row r="23" spans="1:14" ht="18" customHeight="1" thickTop="1" thickBot="1" x14ac:dyDescent="0.25">
      <c r="A23" s="48">
        <v>19</v>
      </c>
      <c r="B23" s="62">
        <v>36549</v>
      </c>
      <c r="C23" s="68" t="s">
        <v>13</v>
      </c>
      <c r="D23" s="68" t="s">
        <v>97</v>
      </c>
      <c r="E23" s="69">
        <v>2003</v>
      </c>
      <c r="F23" s="41"/>
      <c r="G23" s="41"/>
      <c r="H23" s="74">
        <v>9.6</v>
      </c>
      <c r="I23" s="35"/>
      <c r="J23" s="35"/>
      <c r="K23" s="35"/>
      <c r="L23" s="36"/>
      <c r="M23" s="18">
        <f>SUM(F23:L23)</f>
        <v>9.6</v>
      </c>
      <c r="N23" s="65" t="s">
        <v>153</v>
      </c>
    </row>
    <row r="24" spans="1:14" ht="18" customHeight="1" thickTop="1" thickBot="1" x14ac:dyDescent="0.25">
      <c r="A24" s="48">
        <v>20</v>
      </c>
      <c r="B24" s="59">
        <v>31936</v>
      </c>
      <c r="C24" s="60" t="s">
        <v>24</v>
      </c>
      <c r="D24" s="60" t="s">
        <v>11</v>
      </c>
      <c r="E24" s="49">
        <v>2004</v>
      </c>
      <c r="F24" s="39">
        <v>3</v>
      </c>
      <c r="G24" s="59"/>
      <c r="H24" s="74">
        <v>6</v>
      </c>
      <c r="I24" s="46"/>
      <c r="J24" s="46"/>
      <c r="K24" s="46"/>
      <c r="L24" s="47"/>
      <c r="M24" s="18">
        <f>SUM(F24:L24)</f>
        <v>9</v>
      </c>
      <c r="N24" s="58" t="s">
        <v>16</v>
      </c>
    </row>
    <row r="25" spans="1:14" ht="18" customHeight="1" thickTop="1" thickBot="1" x14ac:dyDescent="0.25">
      <c r="A25" s="48">
        <v>21</v>
      </c>
      <c r="B25" s="42">
        <v>37024</v>
      </c>
      <c r="C25" s="66" t="s">
        <v>158</v>
      </c>
      <c r="D25" s="66" t="s">
        <v>20</v>
      </c>
      <c r="E25" s="42">
        <v>2004</v>
      </c>
      <c r="F25" s="39">
        <v>3</v>
      </c>
      <c r="G25" s="41">
        <v>4.5</v>
      </c>
      <c r="H25" s="41"/>
      <c r="I25" s="46"/>
      <c r="J25" s="46"/>
      <c r="K25" s="46"/>
      <c r="L25" s="47"/>
      <c r="M25" s="18">
        <f>SUM(F25:L25)</f>
        <v>7.5</v>
      </c>
      <c r="N25" s="67" t="s">
        <v>157</v>
      </c>
    </row>
    <row r="26" spans="1:14" ht="18" customHeight="1" thickTop="1" thickBot="1" x14ac:dyDescent="0.25">
      <c r="A26" s="48">
        <v>22</v>
      </c>
      <c r="B26" s="62">
        <v>37397</v>
      </c>
      <c r="C26" s="63" t="s">
        <v>155</v>
      </c>
      <c r="D26" s="63" t="s">
        <v>156</v>
      </c>
      <c r="E26" s="64">
        <v>2004</v>
      </c>
      <c r="F26" s="33">
        <v>3</v>
      </c>
      <c r="G26" s="41">
        <v>3</v>
      </c>
      <c r="H26" s="41"/>
      <c r="I26" s="46"/>
      <c r="J26" s="46"/>
      <c r="K26" s="46"/>
      <c r="L26" s="47"/>
      <c r="M26" s="18">
        <f>SUM(F26:L26)</f>
        <v>6</v>
      </c>
      <c r="N26" s="65" t="s">
        <v>157</v>
      </c>
    </row>
    <row r="27" spans="1:14" ht="18" customHeight="1" thickTop="1" thickBot="1" x14ac:dyDescent="0.25">
      <c r="A27" s="48">
        <v>22</v>
      </c>
      <c r="B27" s="59">
        <v>37958</v>
      </c>
      <c r="C27" s="60" t="s">
        <v>159</v>
      </c>
      <c r="D27" s="60" t="s">
        <v>50</v>
      </c>
      <c r="E27" s="49">
        <v>2004</v>
      </c>
      <c r="F27" s="39">
        <v>3</v>
      </c>
      <c r="G27" s="59">
        <v>3</v>
      </c>
      <c r="H27" s="41"/>
      <c r="I27" s="46"/>
      <c r="J27" s="46"/>
      <c r="K27" s="46"/>
      <c r="L27" s="47"/>
      <c r="M27" s="18">
        <f>SUM(F27:L27)</f>
        <v>6</v>
      </c>
      <c r="N27" s="61" t="s">
        <v>19</v>
      </c>
    </row>
    <row r="28" spans="1:14" ht="18" customHeight="1" thickTop="1" thickBot="1" x14ac:dyDescent="0.25">
      <c r="A28" s="48">
        <v>22</v>
      </c>
      <c r="B28" s="42">
        <v>36698</v>
      </c>
      <c r="C28" s="57" t="s">
        <v>162</v>
      </c>
      <c r="D28" s="57" t="s">
        <v>20</v>
      </c>
      <c r="E28" s="33">
        <v>2004</v>
      </c>
      <c r="F28" s="33">
        <v>3</v>
      </c>
      <c r="G28" s="59">
        <v>3</v>
      </c>
      <c r="H28" s="41"/>
      <c r="I28" s="46"/>
      <c r="J28" s="46"/>
      <c r="K28" s="46"/>
      <c r="L28" s="47"/>
      <c r="M28" s="18">
        <f>SUM(F28:L28)</f>
        <v>6</v>
      </c>
      <c r="N28" s="58" t="s">
        <v>157</v>
      </c>
    </row>
    <row r="29" spans="1:14" ht="18" customHeight="1" thickTop="1" thickBot="1" x14ac:dyDescent="0.25">
      <c r="A29" s="48">
        <v>22</v>
      </c>
      <c r="B29" s="59">
        <v>36694</v>
      </c>
      <c r="C29" s="66" t="s">
        <v>73</v>
      </c>
      <c r="D29" s="66" t="s">
        <v>55</v>
      </c>
      <c r="E29" s="42">
        <v>2003</v>
      </c>
      <c r="F29" s="39">
        <v>3</v>
      </c>
      <c r="G29" s="42">
        <v>3</v>
      </c>
      <c r="H29" s="41"/>
      <c r="I29" s="46"/>
      <c r="J29" s="46"/>
      <c r="K29" s="46"/>
      <c r="L29" s="47"/>
      <c r="M29" s="18">
        <f>SUM(F29:L29)</f>
        <v>6</v>
      </c>
      <c r="N29" s="67" t="s">
        <v>157</v>
      </c>
    </row>
    <row r="30" spans="1:14" ht="18" customHeight="1" thickTop="1" thickBot="1" x14ac:dyDescent="0.25">
      <c r="A30" s="48">
        <v>26</v>
      </c>
      <c r="B30" s="49">
        <v>31938</v>
      </c>
      <c r="C30" s="50" t="s">
        <v>112</v>
      </c>
      <c r="D30" s="50" t="s">
        <v>113</v>
      </c>
      <c r="E30" s="34">
        <v>2003</v>
      </c>
      <c r="F30" s="26">
        <v>4.5</v>
      </c>
      <c r="G30" s="49"/>
      <c r="H30" s="25"/>
      <c r="I30" s="35"/>
      <c r="J30" s="35"/>
      <c r="K30" s="35"/>
      <c r="L30" s="36"/>
      <c r="M30" s="18">
        <f>SUM(F30:L30)</f>
        <v>4.5</v>
      </c>
      <c r="N30" s="51" t="s">
        <v>16</v>
      </c>
    </row>
    <row r="31" spans="1:14" ht="18" customHeight="1" thickTop="1" thickBot="1" x14ac:dyDescent="0.25">
      <c r="A31" s="48">
        <v>26</v>
      </c>
      <c r="B31" s="52">
        <v>35115</v>
      </c>
      <c r="C31" s="53" t="s">
        <v>79</v>
      </c>
      <c r="D31" s="53" t="s">
        <v>33</v>
      </c>
      <c r="E31" s="54">
        <v>2003</v>
      </c>
      <c r="F31" s="25">
        <v>4.5</v>
      </c>
      <c r="G31" s="49"/>
      <c r="H31" s="25"/>
      <c r="I31" s="35"/>
      <c r="J31" s="35"/>
      <c r="K31" s="35"/>
      <c r="L31" s="36"/>
      <c r="M31" s="18">
        <f>SUM(F31:L31)</f>
        <v>4.5</v>
      </c>
      <c r="N31" s="55" t="s">
        <v>16</v>
      </c>
    </row>
    <row r="32" spans="1:14" ht="18" customHeight="1" thickTop="1" thickBot="1" x14ac:dyDescent="0.25">
      <c r="A32" s="48">
        <v>26</v>
      </c>
      <c r="B32" s="42">
        <v>33835</v>
      </c>
      <c r="C32" s="57" t="s">
        <v>137</v>
      </c>
      <c r="D32" s="72" t="s">
        <v>138</v>
      </c>
      <c r="E32" s="72">
        <v>2005</v>
      </c>
      <c r="F32" s="1"/>
      <c r="G32" s="41">
        <v>4.5</v>
      </c>
      <c r="H32" s="1"/>
      <c r="I32" s="3"/>
      <c r="J32" s="3"/>
      <c r="K32" s="3"/>
      <c r="L32" s="2"/>
      <c r="M32" s="18">
        <f>SUM(F32:L32)</f>
        <v>4.5</v>
      </c>
      <c r="N32" s="73" t="s">
        <v>139</v>
      </c>
    </row>
    <row r="33" spans="1:14" ht="18" customHeight="1" thickTop="1" thickBot="1" x14ac:dyDescent="0.25">
      <c r="A33" s="48">
        <v>26</v>
      </c>
      <c r="B33" s="62">
        <v>31921</v>
      </c>
      <c r="C33" s="68" t="s">
        <v>88</v>
      </c>
      <c r="D33" s="68" t="s">
        <v>20</v>
      </c>
      <c r="E33" s="68">
        <v>2005</v>
      </c>
      <c r="F33" s="41"/>
      <c r="G33" s="41">
        <v>4.5</v>
      </c>
      <c r="H33" s="25"/>
      <c r="I33" s="35"/>
      <c r="J33" s="35"/>
      <c r="K33" s="35"/>
      <c r="L33" s="36"/>
      <c r="M33" s="18">
        <f>SUM(F33:L33)</f>
        <v>4.5</v>
      </c>
      <c r="N33" s="65" t="s">
        <v>122</v>
      </c>
    </row>
    <row r="34" spans="1:14" ht="18" customHeight="1" thickTop="1" thickBot="1" x14ac:dyDescent="0.25">
      <c r="A34" s="48">
        <v>30</v>
      </c>
      <c r="B34" s="42">
        <v>37471</v>
      </c>
      <c r="C34" s="57" t="s">
        <v>101</v>
      </c>
      <c r="D34" s="57" t="s">
        <v>31</v>
      </c>
      <c r="E34" s="57">
        <v>2006</v>
      </c>
      <c r="F34" s="33"/>
      <c r="G34" s="42">
        <v>3</v>
      </c>
      <c r="H34" s="41"/>
      <c r="I34" s="46"/>
      <c r="J34" s="46"/>
      <c r="K34" s="46"/>
      <c r="L34" s="47"/>
      <c r="M34" s="18">
        <f>SUM(F34:L34)</f>
        <v>3</v>
      </c>
      <c r="N34" s="58" t="s">
        <v>123</v>
      </c>
    </row>
    <row r="35" spans="1:14" ht="18" customHeight="1" thickTop="1" thickBot="1" x14ac:dyDescent="0.25">
      <c r="A35" s="48">
        <v>30</v>
      </c>
      <c r="B35" s="59">
        <v>39449</v>
      </c>
      <c r="C35" s="60" t="s">
        <v>135</v>
      </c>
      <c r="D35" s="60" t="s">
        <v>20</v>
      </c>
      <c r="E35" s="60">
        <v>2006</v>
      </c>
      <c r="F35" s="39"/>
      <c r="G35" s="59">
        <v>3</v>
      </c>
      <c r="H35" s="41"/>
      <c r="I35" s="46"/>
      <c r="J35" s="46"/>
      <c r="K35" s="46"/>
      <c r="L35" s="47"/>
      <c r="M35" s="18">
        <f>SUM(F35:L35)</f>
        <v>3</v>
      </c>
      <c r="N35" s="61" t="s">
        <v>18</v>
      </c>
    </row>
    <row r="36" spans="1:14" ht="18" customHeight="1" thickTop="1" thickBot="1" x14ac:dyDescent="0.25">
      <c r="A36" s="48">
        <v>30</v>
      </c>
      <c r="B36" s="62">
        <v>37990</v>
      </c>
      <c r="C36" s="75" t="s">
        <v>100</v>
      </c>
      <c r="D36" s="75" t="s">
        <v>33</v>
      </c>
      <c r="E36" s="75">
        <v>2005</v>
      </c>
      <c r="F36" s="41"/>
      <c r="G36" s="41">
        <v>3</v>
      </c>
      <c r="H36" s="41"/>
      <c r="I36" s="46"/>
      <c r="J36" s="46"/>
      <c r="K36" s="46"/>
      <c r="L36" s="36"/>
      <c r="M36" s="18">
        <f>SUM(F36:L36)</f>
        <v>3</v>
      </c>
      <c r="N36" s="65" t="s">
        <v>18</v>
      </c>
    </row>
    <row r="37" spans="1:14" ht="18" customHeight="1" thickTop="1" thickBot="1" x14ac:dyDescent="0.25">
      <c r="A37" s="77">
        <v>30</v>
      </c>
      <c r="B37" s="78">
        <v>33985</v>
      </c>
      <c r="C37" s="173" t="s">
        <v>179</v>
      </c>
      <c r="D37" s="173" t="s">
        <v>87</v>
      </c>
      <c r="E37" s="173">
        <v>2004</v>
      </c>
      <c r="F37" s="80"/>
      <c r="G37" s="78">
        <v>3</v>
      </c>
      <c r="H37" s="81"/>
      <c r="I37" s="82"/>
      <c r="J37" s="82"/>
      <c r="K37" s="82"/>
      <c r="L37" s="83"/>
      <c r="M37" s="84">
        <f>SUM(F37:L37)</f>
        <v>3</v>
      </c>
      <c r="N37" s="174" t="s">
        <v>139</v>
      </c>
    </row>
    <row r="39" spans="1:14" x14ac:dyDescent="0.2">
      <c r="A39" s="116" t="s">
        <v>180</v>
      </c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</row>
    <row r="41" spans="1:14" x14ac:dyDescent="0.2">
      <c r="A41" s="4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</row>
  </sheetData>
  <sortState ref="B4:N37">
    <sortCondition descending="1" ref="M4:M37"/>
  </sortState>
  <mergeCells count="5">
    <mergeCell ref="A1:N1"/>
    <mergeCell ref="A2:N2"/>
    <mergeCell ref="A3:N3"/>
    <mergeCell ref="A39:N39"/>
    <mergeCell ref="B41:N41"/>
  </mergeCells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OutlineSymbols="0" workbookViewId="0">
      <selection activeCell="A16" sqref="A16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164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178</v>
      </c>
      <c r="H4" s="7" t="s">
        <v>181</v>
      </c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96">
        <v>35774</v>
      </c>
      <c r="C5" s="97" t="s">
        <v>39</v>
      </c>
      <c r="D5" s="97" t="s">
        <v>2</v>
      </c>
      <c r="E5" s="98">
        <v>2003</v>
      </c>
      <c r="F5" s="99">
        <v>15</v>
      </c>
      <c r="G5" s="13">
        <v>18</v>
      </c>
      <c r="H5" s="126">
        <v>6</v>
      </c>
      <c r="I5" s="16"/>
      <c r="J5" s="16"/>
      <c r="K5" s="16"/>
      <c r="L5" s="17"/>
      <c r="M5" s="18">
        <f t="shared" ref="M5:M21" si="0">SUM(F5:L5)</f>
        <v>39</v>
      </c>
      <c r="N5" s="100" t="s">
        <v>16</v>
      </c>
    </row>
    <row r="6" spans="1:14" ht="18" customHeight="1" thickTop="1" thickBot="1" x14ac:dyDescent="0.25">
      <c r="A6" s="20">
        <v>2</v>
      </c>
      <c r="B6" s="43">
        <v>90149</v>
      </c>
      <c r="C6" s="86" t="s">
        <v>165</v>
      </c>
      <c r="D6" s="86" t="s">
        <v>98</v>
      </c>
      <c r="E6" s="43">
        <v>2003</v>
      </c>
      <c r="F6" s="25">
        <v>18</v>
      </c>
      <c r="G6" s="42">
        <v>6</v>
      </c>
      <c r="H6" s="127">
        <v>18</v>
      </c>
      <c r="I6" s="27"/>
      <c r="J6" s="27"/>
      <c r="K6" s="27"/>
      <c r="L6" s="28"/>
      <c r="M6" s="18">
        <f t="shared" si="0"/>
        <v>42</v>
      </c>
      <c r="N6" s="87" t="s">
        <v>17</v>
      </c>
    </row>
    <row r="7" spans="1:14" ht="18" customHeight="1" thickTop="1" thickBot="1" x14ac:dyDescent="0.25">
      <c r="A7" s="20">
        <v>3</v>
      </c>
      <c r="B7" s="30">
        <v>32841</v>
      </c>
      <c r="C7" s="31" t="s">
        <v>37</v>
      </c>
      <c r="D7" s="31" t="s">
        <v>0</v>
      </c>
      <c r="E7" s="32">
        <v>2004</v>
      </c>
      <c r="F7" s="33">
        <v>4.5</v>
      </c>
      <c r="G7" s="41">
        <v>15</v>
      </c>
      <c r="H7" s="74">
        <v>6</v>
      </c>
      <c r="I7" s="35"/>
      <c r="J7" s="35"/>
      <c r="K7" s="35"/>
      <c r="L7" s="36"/>
      <c r="M7" s="18">
        <f t="shared" si="0"/>
        <v>25.5</v>
      </c>
      <c r="N7" s="45" t="s">
        <v>166</v>
      </c>
    </row>
    <row r="8" spans="1:14" ht="18" customHeight="1" thickTop="1" thickBot="1" x14ac:dyDescent="0.25">
      <c r="A8" s="20">
        <v>4</v>
      </c>
      <c r="B8" s="30">
        <v>37029</v>
      </c>
      <c r="C8" s="31" t="s">
        <v>41</v>
      </c>
      <c r="D8" s="31" t="s">
        <v>42</v>
      </c>
      <c r="E8" s="32">
        <v>2003</v>
      </c>
      <c r="F8" s="33">
        <v>9</v>
      </c>
      <c r="G8" s="34">
        <v>9</v>
      </c>
      <c r="H8" s="74">
        <v>12</v>
      </c>
      <c r="I8" s="35"/>
      <c r="J8" s="35"/>
      <c r="K8" s="35"/>
      <c r="L8" s="36"/>
      <c r="M8" s="18">
        <f t="shared" si="0"/>
        <v>30</v>
      </c>
      <c r="N8" s="37" t="s">
        <v>157</v>
      </c>
    </row>
    <row r="9" spans="1:14" ht="18" customHeight="1" thickTop="1" thickBot="1" x14ac:dyDescent="0.25">
      <c r="A9" s="20">
        <v>5</v>
      </c>
      <c r="B9" s="30">
        <v>30544</v>
      </c>
      <c r="C9" s="38" t="s">
        <v>68</v>
      </c>
      <c r="D9" s="38" t="s">
        <v>3</v>
      </c>
      <c r="E9" s="30">
        <v>2003</v>
      </c>
      <c r="F9" s="39">
        <v>9</v>
      </c>
      <c r="G9" s="25">
        <v>4.5</v>
      </c>
      <c r="H9" s="74">
        <v>6</v>
      </c>
      <c r="I9" s="35"/>
      <c r="J9" s="35"/>
      <c r="K9" s="35"/>
      <c r="L9" s="36"/>
      <c r="M9" s="18">
        <f t="shared" si="0"/>
        <v>19.5</v>
      </c>
      <c r="N9" s="40" t="s">
        <v>107</v>
      </c>
    </row>
    <row r="10" spans="1:14" ht="18" customHeight="1" thickTop="1" thickBot="1" x14ac:dyDescent="0.25">
      <c r="A10" s="20">
        <v>5</v>
      </c>
      <c r="B10" s="94">
        <v>32932</v>
      </c>
      <c r="C10" s="101" t="s">
        <v>35</v>
      </c>
      <c r="D10" s="101" t="s">
        <v>36</v>
      </c>
      <c r="E10" s="102">
        <v>2003</v>
      </c>
      <c r="F10" s="26">
        <v>4.5</v>
      </c>
      <c r="G10" s="49">
        <v>9</v>
      </c>
      <c r="H10" s="74">
        <v>12</v>
      </c>
      <c r="I10" s="35"/>
      <c r="J10" s="35"/>
      <c r="K10" s="35"/>
      <c r="L10" s="36"/>
      <c r="M10" s="18">
        <f t="shared" si="0"/>
        <v>25.5</v>
      </c>
      <c r="N10" s="103" t="s">
        <v>19</v>
      </c>
    </row>
    <row r="11" spans="1:14" ht="18" customHeight="1" thickTop="1" thickBot="1" x14ac:dyDescent="0.25">
      <c r="A11" s="20">
        <v>7</v>
      </c>
      <c r="B11" s="30">
        <v>37026</v>
      </c>
      <c r="C11" s="31" t="s">
        <v>44</v>
      </c>
      <c r="D11" s="31" t="s">
        <v>0</v>
      </c>
      <c r="E11" s="32">
        <v>2004</v>
      </c>
      <c r="F11" s="41">
        <v>6</v>
      </c>
      <c r="G11" s="25">
        <v>4.5</v>
      </c>
      <c r="H11" s="25"/>
      <c r="I11" s="35"/>
      <c r="J11" s="35"/>
      <c r="K11" s="35"/>
      <c r="L11" s="36"/>
      <c r="M11" s="18">
        <f t="shared" si="0"/>
        <v>10.5</v>
      </c>
      <c r="N11" s="37" t="s">
        <v>157</v>
      </c>
    </row>
    <row r="12" spans="1:14" ht="18" customHeight="1" thickTop="1" thickBot="1" x14ac:dyDescent="0.25">
      <c r="A12" s="20">
        <v>7</v>
      </c>
      <c r="B12" s="30">
        <v>35939</v>
      </c>
      <c r="C12" s="31" t="s">
        <v>15</v>
      </c>
      <c r="D12" s="31" t="s">
        <v>43</v>
      </c>
      <c r="E12" s="32">
        <v>2003</v>
      </c>
      <c r="F12" s="33">
        <v>6</v>
      </c>
      <c r="G12" s="42">
        <v>4.5</v>
      </c>
      <c r="H12" s="25"/>
      <c r="I12" s="35"/>
      <c r="J12" s="35"/>
      <c r="K12" s="35"/>
      <c r="L12" s="36"/>
      <c r="M12" s="18">
        <f t="shared" si="0"/>
        <v>10.5</v>
      </c>
      <c r="N12" s="37" t="s">
        <v>19</v>
      </c>
    </row>
    <row r="13" spans="1:14" ht="18" customHeight="1" thickTop="1" thickBot="1" x14ac:dyDescent="0.25">
      <c r="A13" s="48">
        <v>9</v>
      </c>
      <c r="B13" s="42">
        <v>38221</v>
      </c>
      <c r="C13" s="57" t="s">
        <v>91</v>
      </c>
      <c r="D13" s="57" t="s">
        <v>0</v>
      </c>
      <c r="E13" s="33">
        <v>2004</v>
      </c>
      <c r="F13" s="41">
        <v>4.5</v>
      </c>
      <c r="G13" s="41">
        <v>4.5</v>
      </c>
      <c r="H13" s="41"/>
      <c r="I13" s="46"/>
      <c r="J13" s="46"/>
      <c r="K13" s="46"/>
      <c r="L13" s="47"/>
      <c r="M13" s="18">
        <f t="shared" si="0"/>
        <v>9</v>
      </c>
      <c r="N13" s="58" t="s">
        <v>16</v>
      </c>
    </row>
    <row r="14" spans="1:14" ht="18" customHeight="1" thickTop="1" thickBot="1" x14ac:dyDescent="0.25">
      <c r="A14" s="48">
        <v>10</v>
      </c>
      <c r="B14" s="59">
        <v>33640</v>
      </c>
      <c r="C14" s="60" t="s">
        <v>62</v>
      </c>
      <c r="D14" s="60" t="s">
        <v>82</v>
      </c>
      <c r="E14" s="49">
        <v>2005</v>
      </c>
      <c r="F14" s="39"/>
      <c r="G14" s="59">
        <v>6</v>
      </c>
      <c r="H14" s="41"/>
      <c r="I14" s="46"/>
      <c r="J14" s="46"/>
      <c r="K14" s="46"/>
      <c r="L14" s="47"/>
      <c r="M14" s="18">
        <f t="shared" si="0"/>
        <v>6</v>
      </c>
      <c r="N14" s="61" t="s">
        <v>139</v>
      </c>
    </row>
    <row r="15" spans="1:14" ht="18" customHeight="1" thickTop="1" thickBot="1" x14ac:dyDescent="0.25">
      <c r="A15" s="48">
        <v>10</v>
      </c>
      <c r="B15" s="62">
        <v>38619</v>
      </c>
      <c r="C15" s="63" t="s">
        <v>111</v>
      </c>
      <c r="D15" s="63" t="s">
        <v>3</v>
      </c>
      <c r="E15" s="64">
        <v>2004</v>
      </c>
      <c r="F15" s="33"/>
      <c r="G15" s="41">
        <v>6</v>
      </c>
      <c r="H15" s="41"/>
      <c r="I15" s="46"/>
      <c r="J15" s="46"/>
      <c r="K15" s="46"/>
      <c r="L15" s="47"/>
      <c r="M15" s="18">
        <f t="shared" si="0"/>
        <v>6</v>
      </c>
      <c r="N15" s="65" t="s">
        <v>16</v>
      </c>
    </row>
    <row r="16" spans="1:14" ht="18" customHeight="1" thickTop="1" thickBot="1" x14ac:dyDescent="0.25">
      <c r="A16" s="48">
        <v>12</v>
      </c>
      <c r="B16" s="62">
        <v>31602</v>
      </c>
      <c r="C16" s="75" t="s">
        <v>38</v>
      </c>
      <c r="D16" s="75" t="s">
        <v>14</v>
      </c>
      <c r="E16" s="88">
        <v>2004</v>
      </c>
      <c r="F16" s="25">
        <v>4.5</v>
      </c>
      <c r="G16" s="42"/>
      <c r="H16" s="74">
        <v>9.6</v>
      </c>
      <c r="I16" s="46"/>
      <c r="J16" s="46"/>
      <c r="K16" s="46"/>
      <c r="L16" s="47"/>
      <c r="M16" s="18">
        <f t="shared" si="0"/>
        <v>14.1</v>
      </c>
      <c r="N16" s="65" t="s">
        <v>17</v>
      </c>
    </row>
    <row r="17" spans="1:14" ht="18" customHeight="1" thickTop="1" thickBot="1" x14ac:dyDescent="0.25">
      <c r="A17" s="48">
        <v>12</v>
      </c>
      <c r="B17" s="49">
        <v>36200</v>
      </c>
      <c r="C17" s="56" t="s">
        <v>167</v>
      </c>
      <c r="D17" s="56" t="s">
        <v>40</v>
      </c>
      <c r="E17" s="34">
        <v>2004</v>
      </c>
      <c r="F17" s="25">
        <v>4.5</v>
      </c>
      <c r="G17" s="25"/>
      <c r="H17" s="25"/>
      <c r="I17" s="35"/>
      <c r="J17" s="35"/>
      <c r="K17" s="35"/>
      <c r="L17" s="36"/>
      <c r="M17" s="18">
        <f t="shared" si="0"/>
        <v>4.5</v>
      </c>
      <c r="N17" s="51" t="s">
        <v>17</v>
      </c>
    </row>
    <row r="18" spans="1:14" ht="18" customHeight="1" thickTop="1" thickBot="1" x14ac:dyDescent="0.25">
      <c r="A18" s="48">
        <v>12</v>
      </c>
      <c r="B18" s="42">
        <v>33088</v>
      </c>
      <c r="C18" s="66" t="s">
        <v>34</v>
      </c>
      <c r="D18" s="66" t="s">
        <v>10</v>
      </c>
      <c r="E18" s="42">
        <v>2003</v>
      </c>
      <c r="F18" s="39"/>
      <c r="G18" s="41">
        <v>4.5</v>
      </c>
      <c r="H18" s="74">
        <v>18</v>
      </c>
      <c r="I18" s="46"/>
      <c r="J18" s="46"/>
      <c r="K18" s="46"/>
      <c r="L18" s="47"/>
      <c r="M18" s="18">
        <f t="shared" si="0"/>
        <v>22.5</v>
      </c>
      <c r="N18" s="67" t="s">
        <v>16</v>
      </c>
    </row>
    <row r="19" spans="1:14" ht="18" customHeight="1" thickTop="1" thickBot="1" x14ac:dyDescent="0.25">
      <c r="A19" s="48">
        <v>12</v>
      </c>
      <c r="B19" s="59">
        <v>37863</v>
      </c>
      <c r="C19" s="60" t="s">
        <v>94</v>
      </c>
      <c r="D19" s="60" t="s">
        <v>95</v>
      </c>
      <c r="E19" s="49">
        <v>2005</v>
      </c>
      <c r="F19" s="39"/>
      <c r="G19" s="59">
        <v>4.5</v>
      </c>
      <c r="H19" s="41"/>
      <c r="I19" s="46"/>
      <c r="J19" s="46"/>
      <c r="K19" s="46"/>
      <c r="L19" s="47"/>
      <c r="M19" s="18">
        <f t="shared" si="0"/>
        <v>4.5</v>
      </c>
      <c r="N19" s="61" t="s">
        <v>18</v>
      </c>
    </row>
    <row r="20" spans="1:14" ht="18" customHeight="1" thickTop="1" thickBot="1" x14ac:dyDescent="0.25">
      <c r="A20" s="48">
        <v>12</v>
      </c>
      <c r="B20" s="42">
        <v>38698</v>
      </c>
      <c r="C20" s="66" t="s">
        <v>105</v>
      </c>
      <c r="D20" s="66" t="s">
        <v>2</v>
      </c>
      <c r="E20" s="42">
        <v>2003</v>
      </c>
      <c r="F20" s="39"/>
      <c r="G20" s="41">
        <v>4.5</v>
      </c>
      <c r="H20" s="41"/>
      <c r="I20" s="46"/>
      <c r="J20" s="46"/>
      <c r="K20" s="46"/>
      <c r="L20" s="47"/>
      <c r="M20" s="18">
        <f t="shared" si="0"/>
        <v>4.5</v>
      </c>
      <c r="N20" s="67" t="s">
        <v>106</v>
      </c>
    </row>
    <row r="21" spans="1:14" ht="18" customHeight="1" thickTop="1" thickBot="1" x14ac:dyDescent="0.25">
      <c r="A21" s="77">
        <v>12</v>
      </c>
      <c r="B21" s="104">
        <v>32928</v>
      </c>
      <c r="C21" s="105" t="s">
        <v>103</v>
      </c>
      <c r="D21" s="105" t="s">
        <v>2</v>
      </c>
      <c r="E21" s="106">
        <v>2003</v>
      </c>
      <c r="F21" s="107">
        <v>4.5</v>
      </c>
      <c r="G21" s="108"/>
      <c r="H21" s="107"/>
      <c r="I21" s="109"/>
      <c r="J21" s="109"/>
      <c r="K21" s="109"/>
      <c r="L21" s="110"/>
      <c r="M21" s="84">
        <f t="shared" si="0"/>
        <v>4.5</v>
      </c>
      <c r="N21" s="111" t="s">
        <v>17</v>
      </c>
    </row>
    <row r="23" spans="1:14" x14ac:dyDescent="0.2">
      <c r="A23" s="116" t="s">
        <v>180</v>
      </c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5" spans="1:14" x14ac:dyDescent="0.2">
      <c r="A25" s="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</sheetData>
  <sortState ref="B4:N21">
    <sortCondition descending="1" ref="M4:M21"/>
  </sortState>
  <mergeCells count="5">
    <mergeCell ref="A1:N1"/>
    <mergeCell ref="A2:N2"/>
    <mergeCell ref="A3:N3"/>
    <mergeCell ref="A23:N23"/>
    <mergeCell ref="B25:N25"/>
  </mergeCells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OutlineSymbols="0" topLeftCell="A7" workbookViewId="0">
      <selection activeCell="J28" sqref="J28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203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181</v>
      </c>
      <c r="H4" s="7"/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96">
        <v>34511</v>
      </c>
      <c r="C5" s="97" t="s">
        <v>45</v>
      </c>
      <c r="D5" s="97" t="s">
        <v>46</v>
      </c>
      <c r="E5" s="98">
        <v>2002</v>
      </c>
      <c r="F5" s="99">
        <v>30</v>
      </c>
      <c r="G5" s="13">
        <v>30</v>
      </c>
      <c r="H5" s="15"/>
      <c r="I5" s="16"/>
      <c r="J5" s="16"/>
      <c r="K5" s="16"/>
      <c r="L5" s="17"/>
      <c r="M5" s="18">
        <f>SUM(F5:L5)</f>
        <v>60</v>
      </c>
      <c r="N5" s="100" t="s">
        <v>17</v>
      </c>
    </row>
    <row r="6" spans="1:14" ht="18" customHeight="1" thickTop="1" thickBot="1" x14ac:dyDescent="0.25">
      <c r="A6" s="20">
        <v>2</v>
      </c>
      <c r="B6" s="30">
        <v>29179</v>
      </c>
      <c r="C6" s="31" t="s">
        <v>47</v>
      </c>
      <c r="D6" s="31" t="s">
        <v>168</v>
      </c>
      <c r="E6" s="32">
        <v>2002</v>
      </c>
      <c r="F6" s="33">
        <v>18</v>
      </c>
      <c r="G6" s="34">
        <v>36</v>
      </c>
      <c r="H6" s="25"/>
      <c r="I6" s="35"/>
      <c r="J6" s="35"/>
      <c r="K6" s="35"/>
      <c r="L6" s="36"/>
      <c r="M6" s="18">
        <f>SUM(F6:L6)</f>
        <v>54</v>
      </c>
      <c r="N6" s="37" t="s">
        <v>16</v>
      </c>
    </row>
    <row r="7" spans="1:14" ht="18" customHeight="1" thickTop="1" thickBot="1" x14ac:dyDescent="0.25">
      <c r="A7" s="20">
        <v>3</v>
      </c>
      <c r="B7" s="43">
        <v>30778</v>
      </c>
      <c r="C7" s="86" t="s">
        <v>51</v>
      </c>
      <c r="D7" s="86" t="s">
        <v>52</v>
      </c>
      <c r="E7" s="43">
        <v>2001</v>
      </c>
      <c r="F7" s="25">
        <v>36</v>
      </c>
      <c r="G7" s="42"/>
      <c r="H7" s="26"/>
      <c r="I7" s="27"/>
      <c r="J7" s="27"/>
      <c r="K7" s="27"/>
      <c r="L7" s="28"/>
      <c r="M7" s="18">
        <f>SUM(F7:L7)</f>
        <v>36</v>
      </c>
      <c r="N7" s="87" t="s">
        <v>19</v>
      </c>
    </row>
    <row r="8" spans="1:14" ht="18" customHeight="1" thickTop="1" thickBot="1" x14ac:dyDescent="0.25">
      <c r="A8" s="20">
        <v>3</v>
      </c>
      <c r="B8" s="30">
        <v>30524</v>
      </c>
      <c r="C8" s="38" t="s">
        <v>48</v>
      </c>
      <c r="D8" s="38" t="s">
        <v>57</v>
      </c>
      <c r="E8" s="30">
        <v>2002</v>
      </c>
      <c r="F8" s="39">
        <v>18</v>
      </c>
      <c r="G8" s="25">
        <v>18</v>
      </c>
      <c r="H8" s="25"/>
      <c r="I8" s="35"/>
      <c r="J8" s="35"/>
      <c r="K8" s="35"/>
      <c r="L8" s="36"/>
      <c r="M8" s="18">
        <f>SUM(F8:L8)</f>
        <v>36</v>
      </c>
      <c r="N8" s="40" t="s">
        <v>17</v>
      </c>
    </row>
    <row r="9" spans="1:14" ht="18" customHeight="1" thickTop="1" thickBot="1" x14ac:dyDescent="0.25">
      <c r="A9" s="20">
        <v>5</v>
      </c>
      <c r="B9" s="43">
        <v>30531</v>
      </c>
      <c r="C9" s="44" t="s">
        <v>58</v>
      </c>
      <c r="D9" s="44" t="s">
        <v>50</v>
      </c>
      <c r="E9" s="21">
        <v>2002</v>
      </c>
      <c r="F9" s="25">
        <v>12</v>
      </c>
      <c r="G9" s="42">
        <v>12</v>
      </c>
      <c r="H9" s="41"/>
      <c r="I9" s="46"/>
      <c r="J9" s="46"/>
      <c r="K9" s="46"/>
      <c r="L9" s="47"/>
      <c r="M9" s="18">
        <f>SUM(F9:L9)</f>
        <v>24</v>
      </c>
      <c r="N9" s="45" t="s">
        <v>17</v>
      </c>
    </row>
    <row r="10" spans="1:14" ht="18" customHeight="1" thickTop="1" thickBot="1" x14ac:dyDescent="0.25">
      <c r="A10" s="20">
        <v>6</v>
      </c>
      <c r="B10" s="43">
        <v>30546</v>
      </c>
      <c r="C10" s="44" t="s">
        <v>56</v>
      </c>
      <c r="D10" s="44" t="s">
        <v>57</v>
      </c>
      <c r="E10" s="21">
        <v>2002</v>
      </c>
      <c r="F10" s="33">
        <v>12</v>
      </c>
      <c r="G10" s="41">
        <v>9.6</v>
      </c>
      <c r="H10" s="25"/>
      <c r="I10" s="35"/>
      <c r="J10" s="35"/>
      <c r="K10" s="35"/>
      <c r="L10" s="36"/>
      <c r="M10" s="18">
        <f>SUM(F10:L10)</f>
        <v>21.6</v>
      </c>
      <c r="N10" s="45" t="s">
        <v>18</v>
      </c>
    </row>
    <row r="11" spans="1:14" ht="18" customHeight="1" thickTop="1" thickBot="1" x14ac:dyDescent="0.25">
      <c r="A11" s="20">
        <v>6</v>
      </c>
      <c r="B11" s="23">
        <v>30535</v>
      </c>
      <c r="C11" s="91" t="s">
        <v>49</v>
      </c>
      <c r="D11" s="91" t="s">
        <v>50</v>
      </c>
      <c r="E11" s="92">
        <v>2002</v>
      </c>
      <c r="F11" s="25">
        <v>9.6</v>
      </c>
      <c r="G11" s="49">
        <v>12</v>
      </c>
      <c r="H11" s="25"/>
      <c r="I11" s="35"/>
      <c r="J11" s="35"/>
      <c r="K11" s="35"/>
      <c r="L11" s="36"/>
      <c r="M11" s="18">
        <f>SUM(F11:L11)</f>
        <v>21.6</v>
      </c>
      <c r="N11" s="93" t="s">
        <v>17</v>
      </c>
    </row>
    <row r="12" spans="1:14" ht="18" customHeight="1" thickTop="1" thickBot="1" x14ac:dyDescent="0.25">
      <c r="A12" s="20">
        <v>8</v>
      </c>
      <c r="B12" s="94">
        <v>31445</v>
      </c>
      <c r="C12" s="130" t="s">
        <v>30</v>
      </c>
      <c r="D12" s="130" t="s">
        <v>31</v>
      </c>
      <c r="E12" s="102">
        <v>2004</v>
      </c>
      <c r="F12" s="25">
        <v>9.6</v>
      </c>
      <c r="G12" s="25">
        <v>9.6</v>
      </c>
      <c r="H12" s="25"/>
      <c r="I12" s="35"/>
      <c r="J12" s="35"/>
      <c r="K12" s="35"/>
      <c r="L12" s="36"/>
      <c r="M12" s="18">
        <f>SUM(F12:L12)</f>
        <v>19.2</v>
      </c>
      <c r="N12" s="103" t="s">
        <v>166</v>
      </c>
    </row>
    <row r="13" spans="1:14" ht="18" customHeight="1" thickTop="1" thickBot="1" x14ac:dyDescent="0.25">
      <c r="A13" s="48">
        <v>9</v>
      </c>
      <c r="B13" s="42">
        <v>31449</v>
      </c>
      <c r="C13" s="95" t="s">
        <v>28</v>
      </c>
      <c r="D13" s="95" t="s">
        <v>11</v>
      </c>
      <c r="E13" s="59">
        <v>2004</v>
      </c>
      <c r="F13" s="41">
        <v>12</v>
      </c>
      <c r="G13" s="25">
        <v>6</v>
      </c>
      <c r="H13" s="25"/>
      <c r="I13" s="35"/>
      <c r="J13" s="35"/>
      <c r="K13" s="35"/>
      <c r="L13" s="36"/>
      <c r="M13" s="18">
        <f>SUM(F13:L13)</f>
        <v>18</v>
      </c>
      <c r="N13" s="73" t="s">
        <v>166</v>
      </c>
    </row>
    <row r="14" spans="1:14" ht="18" customHeight="1" thickTop="1" thickBot="1" x14ac:dyDescent="0.25">
      <c r="A14" s="48">
        <v>9</v>
      </c>
      <c r="B14" s="42">
        <v>37031</v>
      </c>
      <c r="C14" s="95" t="s">
        <v>29</v>
      </c>
      <c r="D14" s="95" t="s">
        <v>55</v>
      </c>
      <c r="E14" s="59">
        <v>2001</v>
      </c>
      <c r="F14" s="33">
        <v>12</v>
      </c>
      <c r="G14" s="42">
        <v>6</v>
      </c>
      <c r="H14" s="25"/>
      <c r="I14" s="35"/>
      <c r="J14" s="35"/>
      <c r="K14" s="35"/>
      <c r="L14" s="36"/>
      <c r="M14" s="18">
        <f>SUM(F14:L14)</f>
        <v>18</v>
      </c>
      <c r="N14" s="73" t="s">
        <v>17</v>
      </c>
    </row>
    <row r="15" spans="1:14" ht="18" customHeight="1" thickTop="1" thickBot="1" x14ac:dyDescent="0.25">
      <c r="A15" s="48">
        <v>9</v>
      </c>
      <c r="B15" s="49">
        <v>30537</v>
      </c>
      <c r="C15" s="50" t="s">
        <v>186</v>
      </c>
      <c r="D15" s="50" t="s">
        <v>202</v>
      </c>
      <c r="E15" s="34">
        <v>2003</v>
      </c>
      <c r="F15" s="26"/>
      <c r="G15" s="49">
        <v>18</v>
      </c>
      <c r="H15" s="25"/>
      <c r="I15" s="35"/>
      <c r="J15" s="35"/>
      <c r="K15" s="35"/>
      <c r="L15" s="36"/>
      <c r="M15" s="18">
        <f>SUM(F15:L15)</f>
        <v>18</v>
      </c>
      <c r="N15" s="51" t="s">
        <v>16</v>
      </c>
    </row>
    <row r="16" spans="1:14" ht="18" customHeight="1" thickTop="1" thickBot="1" x14ac:dyDescent="0.25">
      <c r="A16" s="48">
        <v>12</v>
      </c>
      <c r="B16" s="42">
        <v>35918</v>
      </c>
      <c r="C16" s="57" t="s">
        <v>170</v>
      </c>
      <c r="D16" s="57" t="s">
        <v>33</v>
      </c>
      <c r="E16" s="33">
        <v>2004</v>
      </c>
      <c r="F16" s="41">
        <v>9.6</v>
      </c>
      <c r="G16" s="41">
        <v>6</v>
      </c>
      <c r="H16" s="41"/>
      <c r="I16" s="46"/>
      <c r="J16" s="46"/>
      <c r="K16" s="46"/>
      <c r="L16" s="47"/>
      <c r="M16" s="18">
        <f>SUM(F16:L16)</f>
        <v>15.6</v>
      </c>
      <c r="N16" s="58" t="s">
        <v>166</v>
      </c>
    </row>
    <row r="17" spans="1:14" ht="18" customHeight="1" thickTop="1" thickBot="1" x14ac:dyDescent="0.25">
      <c r="A17" s="48">
        <v>12</v>
      </c>
      <c r="B17" s="59">
        <v>30911</v>
      </c>
      <c r="C17" s="60" t="s">
        <v>53</v>
      </c>
      <c r="D17" s="60" t="s">
        <v>33</v>
      </c>
      <c r="E17" s="49">
        <v>2001</v>
      </c>
      <c r="F17" s="39">
        <v>9.6</v>
      </c>
      <c r="G17" s="59">
        <v>6</v>
      </c>
      <c r="H17" s="41"/>
      <c r="I17" s="46"/>
      <c r="J17" s="46"/>
      <c r="K17" s="46"/>
      <c r="L17" s="47"/>
      <c r="M17" s="18">
        <f>SUM(F17:L17)</f>
        <v>15.6</v>
      </c>
      <c r="N17" s="61" t="s">
        <v>16</v>
      </c>
    </row>
    <row r="18" spans="1:14" ht="18" customHeight="1" thickTop="1" thickBot="1" x14ac:dyDescent="0.25">
      <c r="A18" s="48">
        <v>14</v>
      </c>
      <c r="B18" s="49">
        <v>31454</v>
      </c>
      <c r="C18" s="50" t="s">
        <v>27</v>
      </c>
      <c r="D18" s="50" t="s">
        <v>12</v>
      </c>
      <c r="E18" s="34">
        <v>2003</v>
      </c>
      <c r="F18" s="26"/>
      <c r="G18" s="49">
        <v>12</v>
      </c>
      <c r="H18" s="25"/>
      <c r="I18" s="35"/>
      <c r="J18" s="35"/>
      <c r="K18" s="35"/>
      <c r="L18" s="36"/>
      <c r="M18" s="18">
        <f>SUM(F18:L18)</f>
        <v>12</v>
      </c>
      <c r="N18" s="51" t="s">
        <v>16</v>
      </c>
    </row>
    <row r="19" spans="1:14" ht="18" customHeight="1" thickTop="1" thickBot="1" x14ac:dyDescent="0.25">
      <c r="A19" s="48">
        <v>14</v>
      </c>
      <c r="B19" s="49">
        <v>29658</v>
      </c>
      <c r="C19" s="50" t="s">
        <v>58</v>
      </c>
      <c r="D19" s="50" t="s">
        <v>195</v>
      </c>
      <c r="E19" s="34">
        <v>2001</v>
      </c>
      <c r="F19" s="26"/>
      <c r="G19" s="49">
        <v>12</v>
      </c>
      <c r="H19" s="25"/>
      <c r="I19" s="35"/>
      <c r="J19" s="35"/>
      <c r="K19" s="35"/>
      <c r="L19" s="36"/>
      <c r="M19" s="18">
        <f>SUM(F19:L19)</f>
        <v>12</v>
      </c>
      <c r="N19" s="51" t="s">
        <v>17</v>
      </c>
    </row>
    <row r="20" spans="1:14" ht="18" customHeight="1" thickTop="1" thickBot="1" x14ac:dyDescent="0.25">
      <c r="A20" s="48">
        <v>16</v>
      </c>
      <c r="B20" s="49">
        <v>30526</v>
      </c>
      <c r="C20" s="50" t="s">
        <v>54</v>
      </c>
      <c r="D20" s="50" t="s">
        <v>169</v>
      </c>
      <c r="E20" s="34">
        <v>2002</v>
      </c>
      <c r="F20" s="26">
        <v>9.6</v>
      </c>
      <c r="G20" s="49"/>
      <c r="H20" s="25"/>
      <c r="I20" s="35"/>
      <c r="J20" s="35"/>
      <c r="K20" s="35"/>
      <c r="L20" s="36"/>
      <c r="M20" s="18">
        <f>SUM(F20:L20)</f>
        <v>9.6</v>
      </c>
      <c r="N20" s="51" t="s">
        <v>17</v>
      </c>
    </row>
    <row r="21" spans="1:14" ht="18" customHeight="1" thickTop="1" thickBot="1" x14ac:dyDescent="0.25">
      <c r="A21" s="48">
        <v>16</v>
      </c>
      <c r="B21" s="49">
        <v>31810</v>
      </c>
      <c r="C21" s="50" t="s">
        <v>26</v>
      </c>
      <c r="D21" s="50" t="s">
        <v>76</v>
      </c>
      <c r="E21" s="34">
        <v>2003</v>
      </c>
      <c r="F21" s="26"/>
      <c r="G21" s="49">
        <v>9.6</v>
      </c>
      <c r="H21" s="25"/>
      <c r="I21" s="35"/>
      <c r="J21" s="35"/>
      <c r="K21" s="35"/>
      <c r="L21" s="36"/>
      <c r="M21" s="18">
        <f>SUM(F21:L21)</f>
        <v>9.6</v>
      </c>
      <c r="N21" s="51" t="s">
        <v>16</v>
      </c>
    </row>
    <row r="22" spans="1:14" ht="18" customHeight="1" thickTop="1" thickBot="1" x14ac:dyDescent="0.25">
      <c r="A22" s="48">
        <v>16</v>
      </c>
      <c r="B22" s="49">
        <v>31389</v>
      </c>
      <c r="C22" s="50" t="s">
        <v>22</v>
      </c>
      <c r="D22" s="50" t="s">
        <v>4</v>
      </c>
      <c r="E22" s="34">
        <v>2003</v>
      </c>
      <c r="F22" s="26"/>
      <c r="G22" s="49">
        <v>9.6</v>
      </c>
      <c r="H22" s="25"/>
      <c r="I22" s="35"/>
      <c r="J22" s="35"/>
      <c r="K22" s="35"/>
      <c r="L22" s="36"/>
      <c r="M22" s="18">
        <f>SUM(F22:L22)</f>
        <v>9.6</v>
      </c>
      <c r="N22" s="51" t="s">
        <v>19</v>
      </c>
    </row>
    <row r="23" spans="1:14" ht="18" customHeight="1" thickTop="1" thickBot="1" x14ac:dyDescent="0.25">
      <c r="A23" s="48">
        <v>16</v>
      </c>
      <c r="B23" s="49">
        <v>29763</v>
      </c>
      <c r="C23" s="50" t="s">
        <v>205</v>
      </c>
      <c r="D23" s="50" t="s">
        <v>206</v>
      </c>
      <c r="E23" s="34">
        <v>2001</v>
      </c>
      <c r="F23" s="26"/>
      <c r="G23" s="49">
        <v>9.6</v>
      </c>
      <c r="H23" s="25"/>
      <c r="I23" s="35"/>
      <c r="J23" s="35"/>
      <c r="K23" s="35"/>
      <c r="L23" s="36"/>
      <c r="M23" s="18">
        <f>SUM(F23:L23)</f>
        <v>9.6</v>
      </c>
      <c r="N23" s="51" t="s">
        <v>16</v>
      </c>
    </row>
    <row r="24" spans="1:14" ht="18" customHeight="1" thickTop="1" thickBot="1" x14ac:dyDescent="0.25">
      <c r="A24" s="48">
        <v>16</v>
      </c>
      <c r="B24" s="49">
        <v>36549</v>
      </c>
      <c r="C24" s="50" t="s">
        <v>13</v>
      </c>
      <c r="D24" s="50" t="s">
        <v>97</v>
      </c>
      <c r="E24" s="34">
        <v>2003</v>
      </c>
      <c r="F24" s="26"/>
      <c r="G24" s="49">
        <v>9.6</v>
      </c>
      <c r="H24" s="25"/>
      <c r="I24" s="35"/>
      <c r="J24" s="35"/>
      <c r="K24" s="35"/>
      <c r="L24" s="36"/>
      <c r="M24" s="18">
        <f>SUM(F24:L24)</f>
        <v>9.6</v>
      </c>
      <c r="N24" s="51" t="s">
        <v>153</v>
      </c>
    </row>
    <row r="25" spans="1:14" ht="18" customHeight="1" thickTop="1" thickBot="1" x14ac:dyDescent="0.25">
      <c r="A25" s="48">
        <v>16</v>
      </c>
      <c r="B25" s="49">
        <v>90150</v>
      </c>
      <c r="C25" s="50" t="s">
        <v>74</v>
      </c>
      <c r="D25" s="50" t="s">
        <v>75</v>
      </c>
      <c r="E25" s="34">
        <v>2003</v>
      </c>
      <c r="F25" s="26"/>
      <c r="G25" s="49">
        <v>9.6</v>
      </c>
      <c r="H25" s="25"/>
      <c r="I25" s="35"/>
      <c r="J25" s="35"/>
      <c r="K25" s="35"/>
      <c r="L25" s="36"/>
      <c r="M25" s="18">
        <f>SUM(F25:L25)</f>
        <v>9.6</v>
      </c>
      <c r="N25" s="51" t="s">
        <v>166</v>
      </c>
    </row>
    <row r="26" spans="1:14" ht="18" customHeight="1" thickTop="1" thickBot="1" x14ac:dyDescent="0.25">
      <c r="A26" s="48">
        <v>16</v>
      </c>
      <c r="B26" s="49">
        <v>32477</v>
      </c>
      <c r="C26" s="50" t="s">
        <v>69</v>
      </c>
      <c r="D26" s="50" t="s">
        <v>70</v>
      </c>
      <c r="E26" s="34">
        <v>2004</v>
      </c>
      <c r="F26" s="26"/>
      <c r="G26" s="49">
        <v>9.6</v>
      </c>
      <c r="H26" s="25"/>
      <c r="I26" s="35"/>
      <c r="J26" s="35"/>
      <c r="K26" s="35"/>
      <c r="L26" s="36"/>
      <c r="M26" s="18">
        <f>SUM(F26:L26)</f>
        <v>9.6</v>
      </c>
      <c r="N26" s="51" t="s">
        <v>17</v>
      </c>
    </row>
    <row r="27" spans="1:14" ht="18" customHeight="1" thickTop="1" thickBot="1" x14ac:dyDescent="0.25">
      <c r="A27" s="48">
        <v>16</v>
      </c>
      <c r="B27" s="62">
        <v>38638</v>
      </c>
      <c r="C27" s="63" t="s">
        <v>108</v>
      </c>
      <c r="D27" s="63" t="s">
        <v>76</v>
      </c>
      <c r="E27" s="64">
        <v>2002</v>
      </c>
      <c r="F27" s="33">
        <v>9.6</v>
      </c>
      <c r="G27" s="41"/>
      <c r="H27" s="41"/>
      <c r="I27" s="46"/>
      <c r="J27" s="46"/>
      <c r="K27" s="46"/>
      <c r="L27" s="47"/>
      <c r="M27" s="18">
        <f>SUM(F27:L27)</f>
        <v>9.6</v>
      </c>
      <c r="N27" s="65" t="s">
        <v>106</v>
      </c>
    </row>
    <row r="28" spans="1:14" ht="18" customHeight="1" thickTop="1" thickBot="1" x14ac:dyDescent="0.25">
      <c r="A28" s="48">
        <v>24</v>
      </c>
      <c r="B28" s="49">
        <v>36456</v>
      </c>
      <c r="C28" s="50" t="s">
        <v>151</v>
      </c>
      <c r="D28" s="50" t="s">
        <v>33</v>
      </c>
      <c r="E28" s="34">
        <v>2004</v>
      </c>
      <c r="F28" s="26"/>
      <c r="G28" s="49">
        <v>6</v>
      </c>
      <c r="H28" s="25"/>
      <c r="I28" s="35"/>
      <c r="J28" s="35"/>
      <c r="K28" s="35"/>
      <c r="L28" s="36"/>
      <c r="M28" s="18">
        <f>SUM(F28:L28)</f>
        <v>6</v>
      </c>
      <c r="N28" s="51" t="s">
        <v>16</v>
      </c>
    </row>
    <row r="29" spans="1:14" ht="18" customHeight="1" thickTop="1" thickBot="1" x14ac:dyDescent="0.25">
      <c r="A29" s="48">
        <v>24</v>
      </c>
      <c r="B29" s="49">
        <v>32350</v>
      </c>
      <c r="C29" s="50" t="s">
        <v>163</v>
      </c>
      <c r="D29" s="50" t="s">
        <v>32</v>
      </c>
      <c r="E29" s="34">
        <v>2004</v>
      </c>
      <c r="F29" s="26"/>
      <c r="G29" s="49">
        <v>6</v>
      </c>
      <c r="H29" s="25"/>
      <c r="I29" s="35"/>
      <c r="J29" s="35"/>
      <c r="K29" s="35"/>
      <c r="L29" s="36"/>
      <c r="M29" s="18">
        <f>SUM(F29:L29)</f>
        <v>6</v>
      </c>
      <c r="N29" s="51" t="s">
        <v>17</v>
      </c>
    </row>
    <row r="30" spans="1:14" ht="18" customHeight="1" thickTop="1" thickBot="1" x14ac:dyDescent="0.25">
      <c r="A30" s="48">
        <v>24</v>
      </c>
      <c r="B30" s="49">
        <v>35629</v>
      </c>
      <c r="C30" s="50" t="s">
        <v>154</v>
      </c>
      <c r="D30" s="50" t="s">
        <v>33</v>
      </c>
      <c r="E30" s="34">
        <v>2004</v>
      </c>
      <c r="F30" s="26"/>
      <c r="G30" s="49">
        <v>6</v>
      </c>
      <c r="H30" s="25"/>
      <c r="I30" s="35"/>
      <c r="J30" s="35"/>
      <c r="K30" s="35"/>
      <c r="L30" s="36"/>
      <c r="M30" s="18">
        <f>SUM(F30:L30)</f>
        <v>6</v>
      </c>
      <c r="N30" s="51" t="s">
        <v>18</v>
      </c>
    </row>
    <row r="31" spans="1:14" ht="18" customHeight="1" thickTop="1" thickBot="1" x14ac:dyDescent="0.25">
      <c r="A31" s="48">
        <v>24</v>
      </c>
      <c r="B31" s="49">
        <v>31617</v>
      </c>
      <c r="C31" s="50" t="s">
        <v>48</v>
      </c>
      <c r="D31" s="50" t="s">
        <v>55</v>
      </c>
      <c r="E31" s="34">
        <v>2004</v>
      </c>
      <c r="F31" s="26"/>
      <c r="G31" s="49">
        <v>6</v>
      </c>
      <c r="H31" s="25"/>
      <c r="I31" s="35"/>
      <c r="J31" s="35"/>
      <c r="K31" s="35"/>
      <c r="L31" s="36"/>
      <c r="M31" s="18">
        <f>SUM(F31:L31)</f>
        <v>6</v>
      </c>
      <c r="N31" s="51" t="s">
        <v>17</v>
      </c>
    </row>
    <row r="32" spans="1:14" ht="18" customHeight="1" thickTop="1" thickBot="1" x14ac:dyDescent="0.25">
      <c r="A32" s="48">
        <v>24</v>
      </c>
      <c r="B32" s="49">
        <v>36263</v>
      </c>
      <c r="C32" s="50" t="s">
        <v>160</v>
      </c>
      <c r="D32" s="50" t="s">
        <v>161</v>
      </c>
      <c r="E32" s="34">
        <v>2004</v>
      </c>
      <c r="F32" s="26"/>
      <c r="G32" s="49">
        <v>6</v>
      </c>
      <c r="H32" s="25"/>
      <c r="I32" s="35"/>
      <c r="J32" s="35"/>
      <c r="K32" s="35"/>
      <c r="L32" s="36"/>
      <c r="M32" s="18">
        <f>SUM(F32:L32)</f>
        <v>6</v>
      </c>
      <c r="N32" s="51" t="s">
        <v>16</v>
      </c>
    </row>
    <row r="33" spans="1:14" ht="18" customHeight="1" thickTop="1" thickBot="1" x14ac:dyDescent="0.25">
      <c r="A33" s="48">
        <v>24</v>
      </c>
      <c r="B33" s="49">
        <v>37032</v>
      </c>
      <c r="C33" s="50" t="s">
        <v>29</v>
      </c>
      <c r="D33" s="50" t="s">
        <v>152</v>
      </c>
      <c r="E33" s="34">
        <v>2004</v>
      </c>
      <c r="F33" s="26"/>
      <c r="G33" s="49">
        <v>6</v>
      </c>
      <c r="H33" s="25"/>
      <c r="I33" s="35"/>
      <c r="J33" s="35"/>
      <c r="K33" s="35"/>
      <c r="L33" s="36"/>
      <c r="M33" s="18">
        <f>SUM(F33:L33)</f>
        <v>6</v>
      </c>
      <c r="N33" s="51" t="s">
        <v>17</v>
      </c>
    </row>
    <row r="34" spans="1:14" ht="18" customHeight="1" thickTop="1" thickBot="1" x14ac:dyDescent="0.25">
      <c r="A34" s="48">
        <v>24</v>
      </c>
      <c r="B34" s="49">
        <v>31816</v>
      </c>
      <c r="C34" s="50" t="s">
        <v>71</v>
      </c>
      <c r="D34" s="50" t="s">
        <v>97</v>
      </c>
      <c r="E34" s="34">
        <v>2003</v>
      </c>
      <c r="F34" s="26"/>
      <c r="G34" s="49">
        <v>6</v>
      </c>
      <c r="H34" s="25"/>
      <c r="I34" s="35"/>
      <c r="J34" s="35"/>
      <c r="K34" s="35"/>
      <c r="L34" s="36"/>
      <c r="M34" s="18">
        <f>SUM(F34:L34)</f>
        <v>6</v>
      </c>
      <c r="N34" s="51" t="s">
        <v>16</v>
      </c>
    </row>
    <row r="35" spans="1:14" ht="18" customHeight="1" thickTop="1" thickBot="1" x14ac:dyDescent="0.25">
      <c r="A35" s="48">
        <v>24</v>
      </c>
      <c r="B35" s="49">
        <v>31936</v>
      </c>
      <c r="C35" s="50" t="s">
        <v>24</v>
      </c>
      <c r="D35" s="50" t="s">
        <v>11</v>
      </c>
      <c r="E35" s="34">
        <v>2004</v>
      </c>
      <c r="F35" s="26"/>
      <c r="G35" s="49">
        <v>6</v>
      </c>
      <c r="H35" s="25"/>
      <c r="I35" s="35"/>
      <c r="J35" s="35"/>
      <c r="K35" s="35"/>
      <c r="L35" s="36"/>
      <c r="M35" s="18">
        <f>SUM(F35:L35)</f>
        <v>6</v>
      </c>
      <c r="N35" s="51" t="s">
        <v>16</v>
      </c>
    </row>
    <row r="36" spans="1:14" ht="18" customHeight="1" thickTop="1" thickBot="1" x14ac:dyDescent="0.25">
      <c r="A36" s="48">
        <v>24</v>
      </c>
      <c r="B36" s="49">
        <v>35872</v>
      </c>
      <c r="C36" s="50" t="s">
        <v>207</v>
      </c>
      <c r="D36" s="50" t="s">
        <v>33</v>
      </c>
      <c r="E36" s="34">
        <v>2001</v>
      </c>
      <c r="F36" s="26"/>
      <c r="G36" s="49">
        <v>6</v>
      </c>
      <c r="H36" s="25"/>
      <c r="I36" s="35"/>
      <c r="J36" s="35"/>
      <c r="K36" s="35"/>
      <c r="L36" s="36"/>
      <c r="M36" s="18">
        <f>SUM(F36:L36)</f>
        <v>6</v>
      </c>
      <c r="N36" s="51" t="s">
        <v>107</v>
      </c>
    </row>
    <row r="37" spans="1:14" ht="18" customHeight="1" thickTop="1" thickBot="1" x14ac:dyDescent="0.25">
      <c r="A37" s="77">
        <v>24</v>
      </c>
      <c r="B37" s="108">
        <v>34606</v>
      </c>
      <c r="C37" s="128" t="s">
        <v>72</v>
      </c>
      <c r="D37" s="128" t="s">
        <v>46</v>
      </c>
      <c r="E37" s="122">
        <v>2003</v>
      </c>
      <c r="F37" s="129"/>
      <c r="G37" s="108">
        <v>6</v>
      </c>
      <c r="H37" s="107"/>
      <c r="I37" s="109"/>
      <c r="J37" s="109"/>
      <c r="K37" s="109"/>
      <c r="L37" s="110"/>
      <c r="M37" s="84">
        <f>SUM(F37:L37)</f>
        <v>6</v>
      </c>
      <c r="N37" s="123" t="s">
        <v>16</v>
      </c>
    </row>
    <row r="39" spans="1:14" x14ac:dyDescent="0.2">
      <c r="A39" s="4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</row>
  </sheetData>
  <sortState ref="B4:N37">
    <sortCondition descending="1" ref="M4:M37"/>
  </sortState>
  <mergeCells count="4">
    <mergeCell ref="A1:N1"/>
    <mergeCell ref="A2:N2"/>
    <mergeCell ref="A3:N3"/>
    <mergeCell ref="B39:N39"/>
  </mergeCells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showOutlineSymbols="0" workbookViewId="0">
      <selection activeCell="K9" sqref="K9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13" t="s">
        <v>84</v>
      </c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4.95" customHeight="1" x14ac:dyDescent="0.25">
      <c r="A2" s="112" t="s">
        <v>204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 customHeight="1" thickBot="1" x14ac:dyDescent="0.3">
      <c r="A3" s="118" t="s">
        <v>201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24.95" customHeight="1" thickBot="1" x14ac:dyDescent="0.25">
      <c r="A4" s="6" t="s">
        <v>8</v>
      </c>
      <c r="B4" s="7" t="s">
        <v>21</v>
      </c>
      <c r="C4" s="8" t="s">
        <v>7</v>
      </c>
      <c r="D4" s="8" t="s">
        <v>6</v>
      </c>
      <c r="E4" s="5" t="s">
        <v>121</v>
      </c>
      <c r="F4" s="7" t="s">
        <v>120</v>
      </c>
      <c r="G4" s="7" t="s">
        <v>181</v>
      </c>
      <c r="H4" s="7"/>
      <c r="I4" s="7"/>
      <c r="J4" s="7"/>
      <c r="K4" s="7"/>
      <c r="L4" s="7"/>
      <c r="M4" s="8" t="s">
        <v>9</v>
      </c>
      <c r="N4" s="9" t="s">
        <v>5</v>
      </c>
    </row>
    <row r="5" spans="1:14" ht="18" customHeight="1" thickBot="1" x14ac:dyDescent="0.25">
      <c r="A5" s="10">
        <v>1</v>
      </c>
      <c r="B5" s="11">
        <v>29655</v>
      </c>
      <c r="C5" s="12" t="s">
        <v>171</v>
      </c>
      <c r="D5" s="12" t="s">
        <v>1</v>
      </c>
      <c r="E5" s="11">
        <v>2001</v>
      </c>
      <c r="F5" s="13">
        <v>36</v>
      </c>
      <c r="G5" s="14">
        <v>30</v>
      </c>
      <c r="H5" s="15"/>
      <c r="I5" s="16"/>
      <c r="J5" s="16"/>
      <c r="K5" s="16"/>
      <c r="L5" s="17"/>
      <c r="M5" s="18">
        <f>SUM(F5:L5)</f>
        <v>66</v>
      </c>
      <c r="N5" s="19" t="s">
        <v>17</v>
      </c>
    </row>
    <row r="6" spans="1:14" ht="18" customHeight="1" thickTop="1" thickBot="1" x14ac:dyDescent="0.25">
      <c r="A6" s="131">
        <v>1</v>
      </c>
      <c r="B6" s="144">
        <v>29656</v>
      </c>
      <c r="C6" s="146" t="s">
        <v>172</v>
      </c>
      <c r="D6" s="146" t="s">
        <v>173</v>
      </c>
      <c r="E6" s="151">
        <v>2001</v>
      </c>
      <c r="F6" s="153">
        <v>30</v>
      </c>
      <c r="G6" s="134">
        <v>36</v>
      </c>
      <c r="H6" s="136"/>
      <c r="I6" s="137"/>
      <c r="J6" s="137"/>
      <c r="K6" s="137"/>
      <c r="L6" s="138"/>
      <c r="M6" s="18">
        <f>SUM(F6:L6)</f>
        <v>66</v>
      </c>
      <c r="N6" s="164" t="s">
        <v>17</v>
      </c>
    </row>
    <row r="7" spans="1:14" ht="18" customHeight="1" thickTop="1" thickBot="1" x14ac:dyDescent="0.25">
      <c r="A7" s="131">
        <v>3</v>
      </c>
      <c r="B7" s="145">
        <v>30527</v>
      </c>
      <c r="C7" s="149" t="s">
        <v>64</v>
      </c>
      <c r="D7" s="149" t="s">
        <v>0</v>
      </c>
      <c r="E7" s="152">
        <v>2002</v>
      </c>
      <c r="F7" s="154">
        <v>18</v>
      </c>
      <c r="G7" s="157">
        <v>12</v>
      </c>
      <c r="H7" s="134"/>
      <c r="I7" s="160"/>
      <c r="J7" s="160"/>
      <c r="K7" s="160"/>
      <c r="L7" s="163"/>
      <c r="M7" s="18">
        <f>SUM(F7:L7)</f>
        <v>30</v>
      </c>
      <c r="N7" s="168" t="s">
        <v>17</v>
      </c>
    </row>
    <row r="8" spans="1:14" ht="18" customHeight="1" thickTop="1" thickBot="1" x14ac:dyDescent="0.25">
      <c r="A8" s="131">
        <v>4</v>
      </c>
      <c r="B8" s="145">
        <v>30529</v>
      </c>
      <c r="C8" s="150" t="s">
        <v>60</v>
      </c>
      <c r="D8" s="150" t="s">
        <v>61</v>
      </c>
      <c r="E8" s="145">
        <v>2002</v>
      </c>
      <c r="F8" s="155">
        <v>18</v>
      </c>
      <c r="G8" s="134">
        <v>6</v>
      </c>
      <c r="H8" s="134"/>
      <c r="I8" s="160"/>
      <c r="J8" s="160"/>
      <c r="K8" s="160"/>
      <c r="L8" s="163"/>
      <c r="M8" s="18">
        <f>SUM(F8:L8)</f>
        <v>24</v>
      </c>
      <c r="N8" s="169" t="s">
        <v>17</v>
      </c>
    </row>
    <row r="9" spans="1:14" ht="18" customHeight="1" thickTop="1" thickBot="1" x14ac:dyDescent="0.25">
      <c r="A9" s="131">
        <v>5</v>
      </c>
      <c r="B9" s="132">
        <v>33088</v>
      </c>
      <c r="C9" s="133" t="s">
        <v>34</v>
      </c>
      <c r="D9" s="133" t="s">
        <v>10</v>
      </c>
      <c r="E9" s="132">
        <v>2003</v>
      </c>
      <c r="F9" s="134"/>
      <c r="G9" s="135">
        <v>18</v>
      </c>
      <c r="H9" s="136"/>
      <c r="I9" s="137"/>
      <c r="J9" s="137"/>
      <c r="K9" s="137"/>
      <c r="L9" s="138"/>
      <c r="M9" s="18">
        <f>SUM(F9:L9)</f>
        <v>18</v>
      </c>
      <c r="N9" s="139" t="s">
        <v>16</v>
      </c>
    </row>
    <row r="10" spans="1:14" ht="18" customHeight="1" thickTop="1" thickBot="1" x14ac:dyDescent="0.25">
      <c r="A10" s="131">
        <v>5</v>
      </c>
      <c r="B10" s="132">
        <v>90149</v>
      </c>
      <c r="C10" s="133" t="s">
        <v>165</v>
      </c>
      <c r="D10" s="133" t="s">
        <v>98</v>
      </c>
      <c r="E10" s="132">
        <v>2003</v>
      </c>
      <c r="F10" s="134"/>
      <c r="G10" s="135">
        <v>18</v>
      </c>
      <c r="H10" s="136"/>
      <c r="I10" s="137"/>
      <c r="J10" s="137"/>
      <c r="K10" s="137"/>
      <c r="L10" s="138"/>
      <c r="M10" s="18">
        <f>SUM(F10:L10)</f>
        <v>18</v>
      </c>
      <c r="N10" s="139" t="s">
        <v>17</v>
      </c>
    </row>
    <row r="11" spans="1:14" ht="18" customHeight="1" thickTop="1" thickBot="1" x14ac:dyDescent="0.25">
      <c r="A11" s="131">
        <v>5</v>
      </c>
      <c r="B11" s="145">
        <v>31764</v>
      </c>
      <c r="C11" s="149" t="s">
        <v>66</v>
      </c>
      <c r="D11" s="149" t="s">
        <v>67</v>
      </c>
      <c r="E11" s="152">
        <v>2002</v>
      </c>
      <c r="F11" s="156">
        <v>12</v>
      </c>
      <c r="G11" s="134">
        <v>6</v>
      </c>
      <c r="H11" s="134"/>
      <c r="I11" s="160"/>
      <c r="J11" s="160"/>
      <c r="K11" s="160"/>
      <c r="L11" s="163"/>
      <c r="M11" s="18">
        <f>SUM(F11:L11)</f>
        <v>18</v>
      </c>
      <c r="N11" s="168" t="s">
        <v>185</v>
      </c>
    </row>
    <row r="12" spans="1:14" ht="18" customHeight="1" thickTop="1" thickBot="1" x14ac:dyDescent="0.25">
      <c r="A12" s="131">
        <v>5</v>
      </c>
      <c r="B12" s="145">
        <v>90175</v>
      </c>
      <c r="C12" s="149" t="s">
        <v>174</v>
      </c>
      <c r="D12" s="149" t="s">
        <v>175</v>
      </c>
      <c r="E12" s="152">
        <v>2002</v>
      </c>
      <c r="F12" s="154">
        <v>12</v>
      </c>
      <c r="G12" s="135">
        <v>6</v>
      </c>
      <c r="H12" s="134"/>
      <c r="I12" s="160"/>
      <c r="J12" s="160"/>
      <c r="K12" s="160"/>
      <c r="L12" s="163"/>
      <c r="M12" s="18">
        <f>SUM(F12:L12)</f>
        <v>18</v>
      </c>
      <c r="N12" s="168" t="s">
        <v>16</v>
      </c>
    </row>
    <row r="13" spans="1:14" ht="18" customHeight="1" thickTop="1" thickBot="1" x14ac:dyDescent="0.25">
      <c r="A13" s="131">
        <v>5</v>
      </c>
      <c r="B13" s="145">
        <v>32222</v>
      </c>
      <c r="C13" s="149" t="s">
        <v>104</v>
      </c>
      <c r="D13" s="149" t="s">
        <v>176</v>
      </c>
      <c r="E13" s="152">
        <v>2002</v>
      </c>
      <c r="F13" s="154">
        <v>12</v>
      </c>
      <c r="G13" s="156">
        <v>6</v>
      </c>
      <c r="H13" s="134"/>
      <c r="I13" s="160"/>
      <c r="J13" s="160"/>
      <c r="K13" s="160"/>
      <c r="L13" s="163"/>
      <c r="M13" s="18">
        <f>SUM(F13:L13)</f>
        <v>18</v>
      </c>
      <c r="N13" s="166" t="s">
        <v>17</v>
      </c>
    </row>
    <row r="14" spans="1:14" ht="18" customHeight="1" thickTop="1" thickBot="1" x14ac:dyDescent="0.25">
      <c r="A14" s="140">
        <v>10</v>
      </c>
      <c r="B14" s="141">
        <v>37029</v>
      </c>
      <c r="C14" s="142" t="s">
        <v>41</v>
      </c>
      <c r="D14" s="142" t="s">
        <v>42</v>
      </c>
      <c r="E14" s="141">
        <v>2003</v>
      </c>
      <c r="F14" s="134"/>
      <c r="G14" s="135">
        <v>12</v>
      </c>
      <c r="H14" s="136"/>
      <c r="I14" s="137"/>
      <c r="J14" s="137"/>
      <c r="K14" s="137"/>
      <c r="L14" s="138"/>
      <c r="M14" s="18">
        <f>SUM(F14:L14)</f>
        <v>12</v>
      </c>
      <c r="N14" s="143" t="s">
        <v>185</v>
      </c>
    </row>
    <row r="15" spans="1:14" ht="18" customHeight="1" thickTop="1" thickBot="1" x14ac:dyDescent="0.25">
      <c r="A15" s="140">
        <v>10</v>
      </c>
      <c r="B15" s="141">
        <v>32932</v>
      </c>
      <c r="C15" s="142" t="s">
        <v>35</v>
      </c>
      <c r="D15" s="142" t="s">
        <v>36</v>
      </c>
      <c r="E15" s="141">
        <v>2003</v>
      </c>
      <c r="F15" s="134"/>
      <c r="G15" s="135">
        <v>12</v>
      </c>
      <c r="H15" s="136"/>
      <c r="I15" s="137"/>
      <c r="J15" s="137"/>
      <c r="K15" s="137"/>
      <c r="L15" s="138"/>
      <c r="M15" s="18">
        <f>SUM(F15:L15)</f>
        <v>12</v>
      </c>
      <c r="N15" s="143" t="s">
        <v>19</v>
      </c>
    </row>
    <row r="16" spans="1:14" ht="18" customHeight="1" thickTop="1" thickBot="1" x14ac:dyDescent="0.25">
      <c r="A16" s="140">
        <v>10</v>
      </c>
      <c r="B16" s="141">
        <v>36693</v>
      </c>
      <c r="C16" s="170" t="s">
        <v>177</v>
      </c>
      <c r="D16" s="170" t="s">
        <v>63</v>
      </c>
      <c r="E16" s="171">
        <v>2002</v>
      </c>
      <c r="F16" s="134">
        <v>12</v>
      </c>
      <c r="G16" s="135"/>
      <c r="H16" s="156"/>
      <c r="I16" s="158"/>
      <c r="J16" s="158"/>
      <c r="K16" s="158"/>
      <c r="L16" s="161"/>
      <c r="M16" s="18">
        <f>SUM(F16:L16)</f>
        <v>12</v>
      </c>
      <c r="N16" s="172" t="s">
        <v>185</v>
      </c>
    </row>
    <row r="17" spans="1:14" ht="18" customHeight="1" thickTop="1" thickBot="1" x14ac:dyDescent="0.25">
      <c r="A17" s="140">
        <v>13</v>
      </c>
      <c r="B17" s="141">
        <v>30394</v>
      </c>
      <c r="C17" s="142" t="s">
        <v>209</v>
      </c>
      <c r="D17" s="142" t="s">
        <v>210</v>
      </c>
      <c r="E17" s="141">
        <v>2002</v>
      </c>
      <c r="F17" s="134"/>
      <c r="G17" s="135">
        <v>9.6</v>
      </c>
      <c r="H17" s="136"/>
      <c r="I17" s="137"/>
      <c r="J17" s="137"/>
      <c r="K17" s="137"/>
      <c r="L17" s="138"/>
      <c r="M17" s="18">
        <f>SUM(F17:L17)</f>
        <v>9.6</v>
      </c>
      <c r="N17" s="143" t="s">
        <v>18</v>
      </c>
    </row>
    <row r="18" spans="1:14" ht="18" customHeight="1" thickTop="1" thickBot="1" x14ac:dyDescent="0.25">
      <c r="A18" s="48">
        <v>13</v>
      </c>
      <c r="B18" s="62">
        <v>31602</v>
      </c>
      <c r="C18" s="147" t="s">
        <v>38</v>
      </c>
      <c r="D18" s="147" t="s">
        <v>14</v>
      </c>
      <c r="E18" s="62">
        <v>2004</v>
      </c>
      <c r="F18" s="25"/>
      <c r="G18" s="42">
        <v>9.6</v>
      </c>
      <c r="H18" s="26"/>
      <c r="I18" s="27"/>
      <c r="J18" s="27"/>
      <c r="K18" s="27"/>
      <c r="L18" s="28"/>
      <c r="M18" s="18">
        <f>SUM(F18:L18)</f>
        <v>9.6</v>
      </c>
      <c r="N18" s="165" t="s">
        <v>17</v>
      </c>
    </row>
    <row r="19" spans="1:14" ht="18" customHeight="1" thickTop="1" thickBot="1" x14ac:dyDescent="0.25">
      <c r="A19" s="48">
        <v>14</v>
      </c>
      <c r="B19" s="62">
        <v>30544</v>
      </c>
      <c r="C19" s="147" t="s">
        <v>68</v>
      </c>
      <c r="D19" s="147" t="s">
        <v>3</v>
      </c>
      <c r="E19" s="62">
        <v>2003</v>
      </c>
      <c r="F19" s="25"/>
      <c r="G19" s="42">
        <v>6</v>
      </c>
      <c r="H19" s="26"/>
      <c r="I19" s="27"/>
      <c r="J19" s="27"/>
      <c r="K19" s="27"/>
      <c r="L19" s="28"/>
      <c r="M19" s="18">
        <f>SUM(F19:L19)</f>
        <v>6</v>
      </c>
      <c r="N19" s="165" t="s">
        <v>208</v>
      </c>
    </row>
    <row r="20" spans="1:14" ht="18" customHeight="1" thickTop="1" thickBot="1" x14ac:dyDescent="0.25">
      <c r="A20" s="48">
        <v>14</v>
      </c>
      <c r="B20" s="62">
        <v>35774</v>
      </c>
      <c r="C20" s="147" t="s">
        <v>39</v>
      </c>
      <c r="D20" s="147" t="s">
        <v>2</v>
      </c>
      <c r="E20" s="62">
        <v>2003</v>
      </c>
      <c r="F20" s="25"/>
      <c r="G20" s="42">
        <v>6</v>
      </c>
      <c r="H20" s="26"/>
      <c r="I20" s="27"/>
      <c r="J20" s="27"/>
      <c r="K20" s="27"/>
      <c r="L20" s="28"/>
      <c r="M20" s="18">
        <f>SUM(F20:L20)</f>
        <v>6</v>
      </c>
      <c r="N20" s="165" t="s">
        <v>16</v>
      </c>
    </row>
    <row r="21" spans="1:14" ht="18" customHeight="1" thickTop="1" thickBot="1" x14ac:dyDescent="0.25">
      <c r="A21" s="48">
        <v>14</v>
      </c>
      <c r="B21" s="62">
        <v>32841</v>
      </c>
      <c r="C21" s="147" t="s">
        <v>37</v>
      </c>
      <c r="D21" s="147" t="s">
        <v>0</v>
      </c>
      <c r="E21" s="62">
        <v>2004</v>
      </c>
      <c r="F21" s="25"/>
      <c r="G21" s="42">
        <v>6</v>
      </c>
      <c r="H21" s="26"/>
      <c r="I21" s="27"/>
      <c r="J21" s="27"/>
      <c r="K21" s="27"/>
      <c r="L21" s="28"/>
      <c r="M21" s="18">
        <f>SUM(F21:L21)</f>
        <v>6</v>
      </c>
      <c r="N21" s="165" t="s">
        <v>166</v>
      </c>
    </row>
    <row r="22" spans="1:14" ht="18" customHeight="1" thickTop="1" thickBot="1" x14ac:dyDescent="0.25">
      <c r="A22" s="48">
        <v>14</v>
      </c>
      <c r="B22" s="62">
        <v>35871</v>
      </c>
      <c r="C22" s="147" t="s">
        <v>211</v>
      </c>
      <c r="D22" s="147" t="s">
        <v>3</v>
      </c>
      <c r="E22" s="62">
        <v>2001</v>
      </c>
      <c r="F22" s="25"/>
      <c r="G22" s="42">
        <v>6</v>
      </c>
      <c r="H22" s="26"/>
      <c r="I22" s="27"/>
      <c r="J22" s="27"/>
      <c r="K22" s="27"/>
      <c r="L22" s="28"/>
      <c r="M22" s="18">
        <f>SUM(F22:L22)</f>
        <v>6</v>
      </c>
      <c r="N22" s="165" t="s">
        <v>208</v>
      </c>
    </row>
    <row r="23" spans="1:14" ht="18" customHeight="1" thickTop="1" thickBot="1" x14ac:dyDescent="0.25">
      <c r="A23" s="77">
        <v>14</v>
      </c>
      <c r="B23" s="89">
        <v>36700</v>
      </c>
      <c r="C23" s="148" t="s">
        <v>212</v>
      </c>
      <c r="D23" s="148" t="s">
        <v>213</v>
      </c>
      <c r="E23" s="89">
        <v>2002</v>
      </c>
      <c r="F23" s="107"/>
      <c r="G23" s="79">
        <v>6</v>
      </c>
      <c r="H23" s="129"/>
      <c r="I23" s="159"/>
      <c r="J23" s="159"/>
      <c r="K23" s="159"/>
      <c r="L23" s="162"/>
      <c r="M23" s="84">
        <f>SUM(F23:L23)</f>
        <v>6</v>
      </c>
      <c r="N23" s="167" t="s">
        <v>185</v>
      </c>
    </row>
    <row r="25" spans="1:14" x14ac:dyDescent="0.2">
      <c r="A25" s="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</sheetData>
  <sortState ref="B4:N23">
    <sortCondition descending="1" ref="M4:M23"/>
  </sortState>
  <mergeCells count="4">
    <mergeCell ref="A1:N1"/>
    <mergeCell ref="A2:N2"/>
    <mergeCell ref="A3:N3"/>
    <mergeCell ref="B25:N25"/>
  </mergeCells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Α-12</vt:lpstr>
      <vt:lpstr>Κ-12</vt:lpstr>
      <vt:lpstr>Α-14</vt:lpstr>
      <vt:lpstr>Κ-14</vt:lpstr>
      <vt:lpstr>Α-16</vt:lpstr>
      <vt:lpstr>Κ-16</vt:lpstr>
    </vt:vector>
  </TitlesOfParts>
  <Company>efsak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Σταύρος</dc:creator>
  <cp:lastModifiedBy>stavros</cp:lastModifiedBy>
  <cp:lastPrinted>2017-03-10T12:45:59Z</cp:lastPrinted>
  <dcterms:created xsi:type="dcterms:W3CDTF">2002-03-04T11:24:48Z</dcterms:created>
  <dcterms:modified xsi:type="dcterms:W3CDTF">2017-04-11T12:52:15Z</dcterms:modified>
</cp:coreProperties>
</file>