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729"/>
  <workbookPr defaultThemeVersion="164011"/>
  <mc:AlternateContent xmlns:mc="http://schemas.openxmlformats.org/markup-compatibility/2006">
    <mc:Choice Requires="x15">
      <x15ac:absPath xmlns:x15ac="http://schemas.microsoft.com/office/spreadsheetml/2010/11/ac" url="C:\Users\stavros\Desktop\backup\ΕΝΩΣΗ\backup\ΒΕΤΕΡΑΝΟΙ\ΟΡΓΑΝΩΣΗ ΑΓΩΝΩΝ\2016\"/>
    </mc:Choice>
  </mc:AlternateContent>
  <bookViews>
    <workbookView xWindow="0" yWindow="0" windowWidth="19200" windowHeight="11370" activeTab="2"/>
  </bookViews>
  <sheets>
    <sheet name="προκρ. 35+" sheetId="5" r:id="rId1"/>
    <sheet name="Ταμπλό 35+" sheetId="2" r:id="rId2"/>
    <sheet name="Ταμπλό 45+" sheetId="3" r:id="rId3"/>
    <sheet name="Ταμπλό ΓΥΝ" sheetId="4" r:id="rId4"/>
  </sheets>
  <calcPr calcId="162913"/>
</workbook>
</file>

<file path=xl/calcChain.xml><?xml version="1.0" encoding="utf-8"?>
<calcChain xmlns="http://schemas.openxmlformats.org/spreadsheetml/2006/main">
  <c r="J67" i="4" l="1"/>
  <c r="J63" i="4"/>
  <c r="J59" i="4"/>
  <c r="J55" i="4"/>
  <c r="P53" i="4"/>
  <c r="P37" i="4" s="1"/>
  <c r="J51" i="4"/>
  <c r="L49" i="4"/>
  <c r="J43" i="4"/>
  <c r="L41" i="4"/>
  <c r="J39" i="4"/>
  <c r="J31" i="4"/>
  <c r="J27" i="4"/>
  <c r="P21" i="4"/>
  <c r="J7" i="4"/>
  <c r="J69" i="3"/>
  <c r="L68" i="3"/>
  <c r="N66" i="3" s="1"/>
  <c r="J67" i="3"/>
  <c r="J65" i="3"/>
  <c r="L64" i="3"/>
  <c r="J63" i="3"/>
  <c r="J61" i="3"/>
  <c r="J59" i="3"/>
  <c r="L60" i="3" s="1"/>
  <c r="J57" i="3"/>
  <c r="L56" i="3" s="1"/>
  <c r="N58" i="3" s="1"/>
  <c r="J55" i="3"/>
  <c r="P54" i="3"/>
  <c r="J53" i="3"/>
  <c r="L52" i="3" s="1"/>
  <c r="J51" i="3"/>
  <c r="J49" i="3"/>
  <c r="L48" i="3"/>
  <c r="J47" i="3"/>
  <c r="J45" i="3"/>
  <c r="J43" i="3"/>
  <c r="L44" i="3" s="1"/>
  <c r="J41" i="3"/>
  <c r="L40" i="3"/>
  <c r="N39" i="3"/>
  <c r="J39" i="3"/>
  <c r="P38" i="3"/>
  <c r="J37" i="3"/>
  <c r="J35" i="3"/>
  <c r="L36" i="3" s="1"/>
  <c r="J33" i="3"/>
  <c r="L32" i="3"/>
  <c r="J31" i="3"/>
  <c r="J29" i="3"/>
  <c r="J27" i="3"/>
  <c r="L28" i="3" s="1"/>
  <c r="J25" i="3"/>
  <c r="L24" i="3"/>
  <c r="J23" i="3"/>
  <c r="J21" i="3"/>
  <c r="L20" i="3" s="1"/>
  <c r="J19" i="3"/>
  <c r="J17" i="3"/>
  <c r="U16" i="3"/>
  <c r="U15" i="3"/>
  <c r="J15" i="3"/>
  <c r="L16" i="3" s="1"/>
  <c r="U14" i="3"/>
  <c r="U13" i="3"/>
  <c r="J13" i="3"/>
  <c r="U12" i="3"/>
  <c r="L12" i="3"/>
  <c r="U11" i="3"/>
  <c r="J11" i="3"/>
  <c r="U10" i="3"/>
  <c r="U9" i="3"/>
  <c r="J9" i="3"/>
  <c r="U8" i="3"/>
  <c r="L8" i="3"/>
  <c r="N10" i="3" s="1"/>
  <c r="U7" i="3"/>
  <c r="J7" i="3"/>
  <c r="J69" i="2"/>
  <c r="L68" i="2"/>
  <c r="N66" i="2" s="1"/>
  <c r="J67" i="2"/>
  <c r="J65" i="2"/>
  <c r="J63" i="2"/>
  <c r="J61" i="2"/>
  <c r="L60" i="2"/>
  <c r="J59" i="2"/>
  <c r="J57" i="2"/>
  <c r="L56" i="2" s="1"/>
  <c r="J55" i="2"/>
  <c r="J53" i="2"/>
  <c r="L52" i="2" s="1"/>
  <c r="J51" i="2"/>
  <c r="J49" i="2"/>
  <c r="L48" i="2" s="1"/>
  <c r="N50" i="2" s="1"/>
  <c r="J47" i="2"/>
  <c r="J45" i="2"/>
  <c r="L44" i="2" s="1"/>
  <c r="N42" i="2" s="1"/>
  <c r="P46" i="2" s="1"/>
  <c r="J43" i="2"/>
  <c r="J41" i="2"/>
  <c r="J39" i="2"/>
  <c r="L40" i="2" s="1"/>
  <c r="P38" i="2"/>
  <c r="N37" i="2"/>
  <c r="J37" i="2"/>
  <c r="L36" i="2" s="1"/>
  <c r="N34" i="2" s="1"/>
  <c r="J35" i="2"/>
  <c r="J33" i="2"/>
  <c r="L32" i="2" s="1"/>
  <c r="J31" i="2"/>
  <c r="J29" i="2"/>
  <c r="J27" i="2"/>
  <c r="J25" i="2"/>
  <c r="J23" i="2"/>
  <c r="L24" i="2" s="1"/>
  <c r="N26" i="2" s="1"/>
  <c r="P22" i="2"/>
  <c r="J21" i="2"/>
  <c r="L20" i="2" s="1"/>
  <c r="N18" i="2" s="1"/>
  <c r="J19" i="2"/>
  <c r="J17" i="2"/>
  <c r="U16" i="2"/>
  <c r="U15" i="2"/>
  <c r="J15" i="2"/>
  <c r="L16" i="2" s="1"/>
  <c r="U14" i="2"/>
  <c r="U13" i="2"/>
  <c r="J13" i="2"/>
  <c r="L12" i="2" s="1"/>
  <c r="U12" i="2"/>
  <c r="U11" i="2"/>
  <c r="J11" i="2"/>
  <c r="U10" i="2"/>
  <c r="U9" i="2"/>
  <c r="J9" i="2"/>
  <c r="U8" i="2"/>
  <c r="L8" i="2"/>
  <c r="U7" i="2"/>
  <c r="J7" i="2"/>
  <c r="N39" i="2" l="1"/>
  <c r="P54" i="2"/>
</calcChain>
</file>

<file path=xl/comments1.xml><?xml version="1.0" encoding="utf-8"?>
<comments xmlns="http://schemas.openxmlformats.org/spreadsheetml/2006/main">
  <authors>
    <author/>
  </authors>
  <commentList>
    <comment ref="D7" authorId="0" shapeId="0">
      <text>
        <r>
          <rPr>
            <sz val="10"/>
            <color rgb="FF000000"/>
            <rFont val="Arial"/>
          </rPr>
          <t>Στη θέση 1 τοποθετείται πάντα ο νούμερο 1 seeded του ταμπλό</t>
        </r>
      </text>
    </comment>
    <comment ref="D14" authorId="0" shapeId="0">
      <text>
        <r>
          <rPr>
            <sz val="10"/>
            <color rgb="FF000000"/>
            <rFont val="Arial"/>
          </rPr>
          <t xml:space="preserve">με κλήρωση μπαίνει ένας από τους παίκτες που είναι στις θέσεις 13,14,15,16
</t>
        </r>
      </text>
    </comment>
    <comment ref="D15" authorId="0" shapeId="0">
      <text>
        <r>
          <rPr>
            <sz val="10"/>
            <color rgb="FF000000"/>
            <rFont val="Arial"/>
          </rPr>
          <t>με κλήρωση μπαίνει ένας από τους παίκτες που είναι στις θέσεις 9,10,11,12</t>
        </r>
      </text>
    </comment>
    <comment ref="D22" authorId="0" shapeId="0">
      <text>
        <r>
          <rPr>
            <sz val="10"/>
            <color rgb="FF000000"/>
            <rFont val="Arial"/>
          </rPr>
          <t xml:space="preserve">με κλήρωση μπαίνει ένας από τους παίκτες που είναι στις θέσεις 5, 6, 7, 8
</t>
        </r>
      </text>
    </comment>
    <comment ref="D23" authorId="0" shapeId="0">
      <text>
        <r>
          <rPr>
            <sz val="10"/>
            <color rgb="FF000000"/>
            <rFont val="Arial"/>
          </rPr>
          <t xml:space="preserve">με κλήρωση μπαίνει ο παίκτης που είναι seeded 3 ή ο παίκτης 4
</t>
        </r>
      </text>
    </comment>
    <comment ref="D30" authorId="0" shapeId="0">
      <text>
        <r>
          <rPr>
            <sz val="10"/>
            <color rgb="FF000000"/>
            <rFont val="Arial"/>
          </rPr>
          <t>με κλήρωση μπαίνει ένας από τους παίκτες που είναι στις θέσεις 13,14,15,16</t>
        </r>
      </text>
    </comment>
    <comment ref="D31" authorId="0" shapeId="0">
      <text>
        <r>
          <rPr>
            <sz val="10"/>
            <color rgb="FF000000"/>
            <rFont val="Arial"/>
          </rPr>
          <t>με κλήρωση μπαίνει ένας από τους παίκτες που είναι στις θέσεις 9,10,11,12</t>
        </r>
      </text>
    </comment>
    <comment ref="D38" authorId="0" shapeId="0">
      <text>
        <r>
          <rPr>
            <sz val="10"/>
            <color rgb="FF000000"/>
            <rFont val="Arial"/>
          </rPr>
          <t>με κλήρωση μπαίνει ένας από τους παίκτες που είναι στις θέσεις 5, 6, 7, 8</t>
        </r>
      </text>
    </comment>
    <comment ref="D39" authorId="0" shapeId="0">
      <text>
        <r>
          <rPr>
            <sz val="10"/>
            <color rgb="FF000000"/>
            <rFont val="Arial"/>
          </rPr>
          <t>με κλήρωση μπαίνει ένας από τους παίκτες που είναι στις θέσεις 5, 6, 7, 8</t>
        </r>
      </text>
    </comment>
    <comment ref="D46" authorId="0" shapeId="0">
      <text>
        <r>
          <rPr>
            <sz val="10"/>
            <color rgb="FF000000"/>
            <rFont val="Arial"/>
          </rPr>
          <t>με κλήρωση μπαίνει ένας από τους παίκτες που είναι στις θέσεις 9,10,11,12</t>
        </r>
      </text>
    </comment>
    <comment ref="D47" authorId="0" shapeId="0">
      <text>
        <r>
          <rPr>
            <sz val="10"/>
            <color rgb="FF000000"/>
            <rFont val="Arial"/>
          </rPr>
          <t>με κλήρωση μπαίνει ένας από τους παίκτες που είναι στις θέσεις 13,14,15,16</t>
        </r>
      </text>
    </comment>
    <comment ref="D54" authorId="0" shapeId="0">
      <text>
        <r>
          <rPr>
            <sz val="10"/>
            <color rgb="FF000000"/>
            <rFont val="Arial"/>
          </rPr>
          <t>με κλήρωση μπαίνει ο παίκτης που είναι seeded 3 ή ο παίκτης 4</t>
        </r>
      </text>
    </comment>
    <comment ref="D55" authorId="0" shapeId="0">
      <text>
        <r>
          <rPr>
            <sz val="10"/>
            <color rgb="FF000000"/>
            <rFont val="Arial"/>
          </rPr>
          <t>με κλήρωση μπαίνει ένας από τους παίκτες που είναι στις θέσεις 5, 6, 7, 8</t>
        </r>
      </text>
    </comment>
    <comment ref="D62" authorId="0" shapeId="0">
      <text>
        <r>
          <rPr>
            <sz val="10"/>
            <color rgb="FF000000"/>
            <rFont val="Arial"/>
          </rPr>
          <t>με κλήρωση μπαίνει ένας από τους παίκτες που είναι στις θέσεις 9,10,11,12</t>
        </r>
      </text>
    </comment>
    <comment ref="D63" authorId="0" shapeId="0">
      <text>
        <r>
          <rPr>
            <sz val="10"/>
            <color rgb="FF000000"/>
            <rFont val="Arial"/>
          </rPr>
          <t xml:space="preserve">με κλήρωση μπαίνει ένας από τους παίκτες που είναι στις θέσεις 13,14,15,16
</t>
        </r>
      </text>
    </comment>
    <comment ref="D70" authorId="0" shapeId="0">
      <text>
        <r>
          <rPr>
            <sz val="10"/>
            <color rgb="FF000000"/>
            <rFont val="Arial"/>
          </rPr>
          <t>Στη θέση 64 τοποθετείται πάντα ο νούμερο 2 seeded του ταμπλό</t>
        </r>
      </text>
    </comment>
  </commentList>
</comments>
</file>

<file path=xl/comments2.xml><?xml version="1.0" encoding="utf-8"?>
<comments xmlns="http://schemas.openxmlformats.org/spreadsheetml/2006/main">
  <authors>
    <author/>
  </authors>
  <commentList>
    <comment ref="D7" authorId="0" shapeId="0">
      <text>
        <r>
          <rPr>
            <sz val="10"/>
            <color rgb="FF000000"/>
            <rFont val="Arial"/>
          </rPr>
          <t>Στη θέση 1 τοποθετείται πάντα ο νούμερο 1 seeded του ταμπλό</t>
        </r>
      </text>
    </comment>
    <comment ref="D14" authorId="0" shapeId="0">
      <text>
        <r>
          <rPr>
            <sz val="10"/>
            <color rgb="FF000000"/>
            <rFont val="Arial"/>
          </rPr>
          <t xml:space="preserve">με κλήρωση μπαίνει ένας από τους παίκτες που είναι στις θέσεις 13,14,15,16
</t>
        </r>
      </text>
    </comment>
    <comment ref="D15" authorId="0" shapeId="0">
      <text>
        <r>
          <rPr>
            <sz val="10"/>
            <color rgb="FF000000"/>
            <rFont val="Arial"/>
          </rPr>
          <t>με κλήρωση μπαίνει ένας από τους παίκτες που είναι στις θέσεις 9,10,11,12</t>
        </r>
      </text>
    </comment>
    <comment ref="D22" authorId="0" shapeId="0">
      <text>
        <r>
          <rPr>
            <sz val="10"/>
            <color rgb="FF000000"/>
            <rFont val="Arial"/>
          </rPr>
          <t xml:space="preserve">με κλήρωση μπαίνει ένας από τους παίκτες που είναι στις θέσεις 5, 6, 7, 8
</t>
        </r>
      </text>
    </comment>
    <comment ref="D23" authorId="0" shapeId="0">
      <text>
        <r>
          <rPr>
            <sz val="10"/>
            <color rgb="FF000000"/>
            <rFont val="Arial"/>
          </rPr>
          <t xml:space="preserve">με κλήρωση μπαίνει ο παίκτης που είναι seeded 3 ή ο παίκτης 4
</t>
        </r>
      </text>
    </comment>
    <comment ref="D30" authorId="0" shapeId="0">
      <text>
        <r>
          <rPr>
            <sz val="10"/>
            <color rgb="FF000000"/>
            <rFont val="Arial"/>
          </rPr>
          <t>με κλήρωση μπαίνει ένας από τους παίκτες που είναι στις θέσεις 13,14,15,16</t>
        </r>
      </text>
    </comment>
    <comment ref="D31" authorId="0" shapeId="0">
      <text>
        <r>
          <rPr>
            <sz val="10"/>
            <color rgb="FF000000"/>
            <rFont val="Arial"/>
          </rPr>
          <t>με κλήρωση μπαίνει ένας από τους παίκτες που είναι στις θέσεις 9,10,11,12</t>
        </r>
      </text>
    </comment>
    <comment ref="D38" authorId="0" shapeId="0">
      <text>
        <r>
          <rPr>
            <sz val="10"/>
            <color rgb="FF000000"/>
            <rFont val="Arial"/>
          </rPr>
          <t>με κλήρωση μπαίνει ένας από τους παίκτες που είναι στις θέσεις 5, 6, 7, 8</t>
        </r>
      </text>
    </comment>
    <comment ref="D39" authorId="0" shapeId="0">
      <text>
        <r>
          <rPr>
            <sz val="10"/>
            <color rgb="FF000000"/>
            <rFont val="Arial"/>
          </rPr>
          <t>με κλήρωση μπαίνει ένας από τους παίκτες που είναι στις θέσεις 5, 6, 7, 8</t>
        </r>
      </text>
    </comment>
    <comment ref="D46" authorId="0" shapeId="0">
      <text>
        <r>
          <rPr>
            <sz val="10"/>
            <color rgb="FF000000"/>
            <rFont val="Arial"/>
          </rPr>
          <t>με κλήρωση μπαίνει ένας από τους παίκτες που είναι στις θέσεις 9,10,11,12</t>
        </r>
      </text>
    </comment>
    <comment ref="D47" authorId="0" shapeId="0">
      <text>
        <r>
          <rPr>
            <sz val="10"/>
            <color rgb="FF000000"/>
            <rFont val="Arial"/>
          </rPr>
          <t>με κλήρωση μπαίνει ένας από τους παίκτες που είναι στις θέσεις 13,14,15,16</t>
        </r>
      </text>
    </comment>
    <comment ref="D54" authorId="0" shapeId="0">
      <text>
        <r>
          <rPr>
            <sz val="10"/>
            <color rgb="FF000000"/>
            <rFont val="Arial"/>
          </rPr>
          <t>με κλήρωση μπαίνει ο παίκτης που είναι seeded 3 ή ο παίκτης 4</t>
        </r>
      </text>
    </comment>
    <comment ref="D55" authorId="0" shapeId="0">
      <text>
        <r>
          <rPr>
            <sz val="10"/>
            <color rgb="FF000000"/>
            <rFont val="Arial"/>
          </rPr>
          <t>με κλήρωση μπαίνει ένας από τους παίκτες που είναι στις θέσεις 5, 6, 7, 8</t>
        </r>
      </text>
    </comment>
    <comment ref="D62" authorId="0" shapeId="0">
      <text>
        <r>
          <rPr>
            <sz val="10"/>
            <color rgb="FF000000"/>
            <rFont val="Arial"/>
          </rPr>
          <t>με κλήρωση μπαίνει ένας από τους παίκτες που είναι στις θέσεις 9,10,11,12</t>
        </r>
      </text>
    </comment>
    <comment ref="D63" authorId="0" shapeId="0">
      <text>
        <r>
          <rPr>
            <sz val="10"/>
            <color rgb="FF000000"/>
            <rFont val="Arial"/>
          </rPr>
          <t xml:space="preserve">με κλήρωση μπαίνει ένας από τους παίκτες που είναι στις θέσεις 13,14,15,16
</t>
        </r>
      </text>
    </comment>
    <comment ref="D70" authorId="0" shapeId="0">
      <text>
        <r>
          <rPr>
            <sz val="10"/>
            <color rgb="FF000000"/>
            <rFont val="Arial"/>
          </rPr>
          <t>Στη θέση 64 τοποθετείται πάντα ο νούμερο 2 seeded του ταμπλό</t>
        </r>
      </text>
    </comment>
  </commentList>
</comments>
</file>

<file path=xl/comments3.xml><?xml version="1.0" encoding="utf-8"?>
<comments xmlns="http://schemas.openxmlformats.org/spreadsheetml/2006/main">
  <authors>
    <author/>
  </authors>
  <commentList>
    <comment ref="D20" authorId="0" shapeId="0">
      <text>
        <r>
          <rPr>
            <sz val="10"/>
            <color rgb="FF000000"/>
            <rFont val="Arial"/>
          </rPr>
          <t>με κλήρωση μπαίνει ένας από τους παίκτες που είναι στις θέσεις 5,6,7,8</t>
        </r>
      </text>
    </comment>
    <comment ref="D22" authorId="0" shapeId="0">
      <text>
        <r>
          <rPr>
            <sz val="10"/>
            <color rgb="FF000000"/>
            <rFont val="Arial"/>
          </rPr>
          <t xml:space="preserve">με κλήρωση μπαίνει ένας από τους παίκτες που είναι στις θέσεις 3,4
</t>
        </r>
      </text>
    </comment>
    <comment ref="D36" authorId="0" shapeId="0">
      <text>
        <r>
          <rPr>
            <sz val="10"/>
            <color rgb="FF000000"/>
            <rFont val="Arial"/>
          </rPr>
          <t>με κλήρωση μπαίνει ένας από τους παίκτες που είναι στις θέσεις 5,6,7,8</t>
        </r>
      </text>
    </comment>
    <comment ref="D38" authorId="0" shapeId="0">
      <text>
        <r>
          <rPr>
            <sz val="10"/>
            <color rgb="FF000000"/>
            <rFont val="Arial"/>
          </rPr>
          <t>με κλήρωση μπαίνει ένας από τους παίκτες που είναι στις θέσεις 5,6,7,8</t>
        </r>
      </text>
    </comment>
    <comment ref="D52" authorId="0" shapeId="0">
      <text>
        <r>
          <rPr>
            <sz val="10"/>
            <color rgb="FF000000"/>
            <rFont val="Arial"/>
          </rPr>
          <t xml:space="preserve">με κλήρωση μπαίνει ένας από τους παίκτες που είναι στις θέσεις 3,4
</t>
        </r>
      </text>
    </comment>
    <comment ref="D54" authorId="0" shapeId="0">
      <text>
        <r>
          <rPr>
            <sz val="10"/>
            <color rgb="FF000000"/>
            <rFont val="Arial"/>
          </rPr>
          <t>μμε κλήρωση μπαίνει ένας από τους παίκτες που είναι στις θέσεις 5,6,7,8</t>
        </r>
      </text>
    </comment>
  </commentList>
</comments>
</file>

<file path=xl/sharedStrings.xml><?xml version="1.0" encoding="utf-8"?>
<sst xmlns="http://schemas.openxmlformats.org/spreadsheetml/2006/main" count="1238" uniqueCount="465">
  <si>
    <t xml:space="preserve"> </t>
  </si>
  <si>
    <t>1ο Παγκρήτιο Βετεράνων Ηράκλειο</t>
  </si>
  <si>
    <t>ΑΝΔΡΩΝ 35+</t>
  </si>
  <si>
    <t>Ζ΄ ΕΝΩΣΗ</t>
  </si>
  <si>
    <t>ΚΥΡΙΩΣ ΤΑΜΠΛΟ</t>
  </si>
  <si>
    <t>Ημερομηνία</t>
  </si>
  <si>
    <t>Σύλλογος</t>
  </si>
  <si>
    <t>Πόλη</t>
  </si>
  <si>
    <t>κατηγορία</t>
  </si>
  <si>
    <t>Επιδιαιτητής</t>
  </si>
  <si>
    <t>15-17/04/2016</t>
  </si>
  <si>
    <t>ΗΡΑΚΛΕΙΟ</t>
  </si>
  <si>
    <t>ΜΠΛΑΒΑΚΗΣ ΔΗΜ.</t>
  </si>
  <si>
    <t>St.</t>
  </si>
  <si>
    <t>Βαθμοί</t>
  </si>
  <si>
    <t>Seed</t>
  </si>
  <si>
    <t>Επίθετο</t>
  </si>
  <si>
    <t>Όνομα</t>
  </si>
  <si>
    <t>2ος Γύρος</t>
  </si>
  <si>
    <t>3ος Γύρος</t>
  </si>
  <si>
    <t>Προημιτελικοί</t>
  </si>
  <si>
    <t>Ημιτελικοί</t>
  </si>
  <si>
    <t>1</t>
  </si>
  <si>
    <t>ΜΠΟΓΡΗΣ</t>
  </si>
  <si>
    <t>ΚΩΣΤΑΣ</t>
  </si>
  <si>
    <t>2</t>
  </si>
  <si>
    <t>ΜΑΡΙΔΑΚΗΣ</t>
  </si>
  <si>
    <t xml:space="preserve">ΠΑΝΤΕΛΗΣ </t>
  </si>
  <si>
    <t>ΡΕΘΥΜΝΟ</t>
  </si>
  <si>
    <t>a</t>
  </si>
  <si>
    <t>61 61</t>
  </si>
  <si>
    <t>3</t>
  </si>
  <si>
    <t>ΠΡ 3</t>
  </si>
  <si>
    <t>ΝΙΚΗΦΟΡΑΚΗΣ</t>
  </si>
  <si>
    <t>ΣΤΑΥΡΟΣ</t>
  </si>
  <si>
    <t>60 61</t>
  </si>
  <si>
    <t>4</t>
  </si>
  <si>
    <t>ΚΑΒΒΟΥΣΑΝΟΣ</t>
  </si>
  <si>
    <t>b</t>
  </si>
  <si>
    <t>62 64</t>
  </si>
  <si>
    <t>Umpire</t>
  </si>
  <si>
    <t>5</t>
  </si>
  <si>
    <t>ΤΖΟΥΓΚΑΡΗΣ</t>
  </si>
  <si>
    <t>ΓΕΩΡΓΙΟΣ</t>
  </si>
  <si>
    <t>ΧΑΝΙΑ</t>
  </si>
  <si>
    <t>61 60</t>
  </si>
  <si>
    <t>6</t>
  </si>
  <si>
    <t>ΜΑΓΟΥΛΙΑΝΟΣ</t>
  </si>
  <si>
    <t>ΓΙΑΝΝΗΣ</t>
  </si>
  <si>
    <t>ΑΓΙΟΣ ΝΙΚΟΛΑΟΣ</t>
  </si>
  <si>
    <t>wo</t>
  </si>
  <si>
    <t>7</t>
  </si>
  <si>
    <t>ΦΑΝΟΥΡΑΚΗΣ</t>
  </si>
  <si>
    <t>ΜΑΝΩΛΗΣ</t>
  </si>
  <si>
    <t>ΚΟΥΝΑΒΟΙ  ΗΡΑΚΛΕΙΟΥ</t>
  </si>
  <si>
    <t>8</t>
  </si>
  <si>
    <t>ΣΦΕΝΔΟΥΡΑΚΗΣ</t>
  </si>
  <si>
    <t>ΣΗΤΕΙΑ</t>
  </si>
  <si>
    <t>A</t>
  </si>
  <si>
    <t>60 60</t>
  </si>
  <si>
    <t>9</t>
  </si>
  <si>
    <t xml:space="preserve">ΠΑΝΑΓΙΩΤΙΔΗΣ </t>
  </si>
  <si>
    <t>ΠΑΝΟΣ</t>
  </si>
  <si>
    <t>75 63</t>
  </si>
  <si>
    <t>10</t>
  </si>
  <si>
    <t>ΚΑΛΛΗΣ</t>
  </si>
  <si>
    <t>ΧΡΗΣΤΟΣ</t>
  </si>
  <si>
    <t>63 26 10-8</t>
  </si>
  <si>
    <t>11</t>
  </si>
  <si>
    <t>ΠΡ 5</t>
  </si>
  <si>
    <t xml:space="preserve">ΔΙΑΜΑΝΤΟΠΟΥΛΟΣ </t>
  </si>
  <si>
    <t>75 75</t>
  </si>
  <si>
    <t>12</t>
  </si>
  <si>
    <t>ΓΕΡΟΝΤΗΣ</t>
  </si>
  <si>
    <t>ΜΑΝΟΣ</t>
  </si>
  <si>
    <t>13</t>
  </si>
  <si>
    <t>ΕΛ ΜΠΟΡΓΚΙΝΗ</t>
  </si>
  <si>
    <t>ΡΑΦΑΕΛ</t>
  </si>
  <si>
    <t>63 75</t>
  </si>
  <si>
    <t>14</t>
  </si>
  <si>
    <t>ΞΕΝΙΚΑΚΗΣ</t>
  </si>
  <si>
    <t>ΗΡΑΚΛΗΣ</t>
  </si>
  <si>
    <t>ΙΕΡΑΠΕΤΡΑ</t>
  </si>
  <si>
    <t>64 76</t>
  </si>
  <si>
    <t>15</t>
  </si>
  <si>
    <t>ΔΑΒΡΑΔΟΣ</t>
  </si>
  <si>
    <t>ΕΜΜΑΝΟΥΗΛ</t>
  </si>
  <si>
    <t>16</t>
  </si>
  <si>
    <t>ΜΑΛΛΙΑΡΟΥΔΑΚΗΣ</t>
  </si>
  <si>
    <t>ΛΕΑΝΔΡΟΣ</t>
  </si>
  <si>
    <t>Φιναλίστ 1:</t>
  </si>
  <si>
    <t>17</t>
  </si>
  <si>
    <t>ΚΟΚΚΑΛΗΣ</t>
  </si>
  <si>
    <t>62 61</t>
  </si>
  <si>
    <t>18</t>
  </si>
  <si>
    <t>ΒΑΡΑΚΛΑΣ</t>
  </si>
  <si>
    <t>ΒΑΣΙΛΗΣ</t>
  </si>
  <si>
    <t>62 60</t>
  </si>
  <si>
    <t>19</t>
  </si>
  <si>
    <t>ΝΙΝΟΣ</t>
  </si>
  <si>
    <t>ΜΑΡΙΟΣ</t>
  </si>
  <si>
    <t>20</t>
  </si>
  <si>
    <t>ΛΑΜΠΡΟΥ</t>
  </si>
  <si>
    <t>ΓΙΩΡΓΟΣ</t>
  </si>
  <si>
    <t>21</t>
  </si>
  <si>
    <t>ΜΠΛΥΜΑΚΗΣ</t>
  </si>
  <si>
    <t>61 63</t>
  </si>
  <si>
    <t>22</t>
  </si>
  <si>
    <t>ΠΡ 6</t>
  </si>
  <si>
    <t xml:space="preserve">ΖΑΧΟΣ </t>
  </si>
  <si>
    <t>61,67,10-4</t>
  </si>
  <si>
    <t>ΒΑΣΙΛΑΚΗΣ</t>
  </si>
  <si>
    <t>23</t>
  </si>
  <si>
    <t>ΔΑΣΚΑΛΑΚΗΣ</t>
  </si>
  <si>
    <t>61 62</t>
  </si>
  <si>
    <t>24</t>
  </si>
  <si>
    <t xml:space="preserve">ΒΑΣΙΛΑΚΗΣ </t>
  </si>
  <si>
    <t xml:space="preserve">ΜΙΧΑΛΗΣ </t>
  </si>
  <si>
    <t>ΑΓΙΟΣ ΝΙΚΟΛΆΟΣ</t>
  </si>
  <si>
    <t>62 62</t>
  </si>
  <si>
    <t>25</t>
  </si>
  <si>
    <t xml:space="preserve">ΓΚΑΛΑΝΑΚΗΣ </t>
  </si>
  <si>
    <t>ΜΑΝΟΛΗΣ</t>
  </si>
  <si>
    <t>26</t>
  </si>
  <si>
    <t>ΒΙΣΚΑΔΟΥΡΑΚΗΣ</t>
  </si>
  <si>
    <t>ΘΩΜΑΣ</t>
  </si>
  <si>
    <t>27</t>
  </si>
  <si>
    <t>ΠΡ 7</t>
  </si>
  <si>
    <t xml:space="preserve">ΔΑΣΚΑΛΑΚΗΣ </t>
  </si>
  <si>
    <t>ΦΙΛΗΜΟΝ</t>
  </si>
  <si>
    <t>ΑΡΧΑΝΕΣ</t>
  </si>
  <si>
    <t>28</t>
  </si>
  <si>
    <t>ΧΑΡΙΣΗΣ</t>
  </si>
  <si>
    <t>63 63</t>
  </si>
  <si>
    <t>29</t>
  </si>
  <si>
    <t>ΠΡ 1</t>
  </si>
  <si>
    <t xml:space="preserve">ΚΑΣΤΡΙΝΑΚΗΣ </t>
  </si>
  <si>
    <t>ΙΩΑΝΝΗΣ</t>
  </si>
  <si>
    <t>ΓΟΥΒΕΣ</t>
  </si>
  <si>
    <t>30</t>
  </si>
  <si>
    <t>ΖΑΧΑΡΟΠΟΥΛΟΣ</t>
  </si>
  <si>
    <t>ΝΑΣΟΣ</t>
  </si>
  <si>
    <t>Τελικός</t>
  </si>
  <si>
    <t>Νικητής</t>
  </si>
  <si>
    <t>31</t>
  </si>
  <si>
    <t>ΜΑΚΡΥΓΙΑΝΝΑΚΗΣ</t>
  </si>
  <si>
    <t>ΜΙΧΑΛΗΣ</t>
  </si>
  <si>
    <t>32</t>
  </si>
  <si>
    <t>ΚΑΡΑΚΗΣ</t>
  </si>
  <si>
    <t>33</t>
  </si>
  <si>
    <t>ΣΧΟΙΝΟΠΛΟΚΑΚΗΣ</t>
  </si>
  <si>
    <t>ΔΗΜΗΤΡΗΣ</t>
  </si>
  <si>
    <t>ΚΙΣΑΜΟΣ</t>
  </si>
  <si>
    <t>34</t>
  </si>
  <si>
    <t>ΑΪΛΑΜΑΚΗΣ</t>
  </si>
  <si>
    <t>63 62</t>
  </si>
  <si>
    <t>35</t>
  </si>
  <si>
    <t>ΣΦΥΡΑΚΗΣ</t>
  </si>
  <si>
    <t>ΕΛΟΥΝΤΑ</t>
  </si>
  <si>
    <t>63 64</t>
  </si>
  <si>
    <t>36</t>
  </si>
  <si>
    <t>ΑΠΟΣΤΟΛΑΚΗΣ</t>
  </si>
  <si>
    <t>64 60</t>
  </si>
  <si>
    <t>37</t>
  </si>
  <si>
    <t>ΚΕΝΔΡΙΣΤΑΚΗΣ</t>
  </si>
  <si>
    <t>38</t>
  </si>
  <si>
    <t xml:space="preserve">ΜΥΓΙΑΚΗΣ </t>
  </si>
  <si>
    <t>ΑΡΙΣΤΟΤΕΛΗΣ</t>
  </si>
  <si>
    <t>67 76 10-7</t>
  </si>
  <si>
    <t>39</t>
  </si>
  <si>
    <t>ΚΟΝΤΑΞΑΚΗΣ</t>
  </si>
  <si>
    <t>ΤΑΣΟΣ</t>
  </si>
  <si>
    <t>ΣΟΥΔΑ</t>
  </si>
  <si>
    <t>40</t>
  </si>
  <si>
    <t>41</t>
  </si>
  <si>
    <t>ΣΑΡΑΝΤΙΔΗΣ</t>
  </si>
  <si>
    <t>42</t>
  </si>
  <si>
    <t xml:space="preserve">ΙΕΡΩΝΥΜΑΚΗΣ </t>
  </si>
  <si>
    <t>ΦΡΕΝΤΥ</t>
  </si>
  <si>
    <t>43</t>
  </si>
  <si>
    <t>ΓΡΗΓΟΡΙΟΥ</t>
  </si>
  <si>
    <t>ΧΕΡΣΟΝΗΣΟΣ</t>
  </si>
  <si>
    <t>61 64</t>
  </si>
  <si>
    <t>44</t>
  </si>
  <si>
    <t>ΚΑΦΕΤΖΑΚΗΣ</t>
  </si>
  <si>
    <t>45</t>
  </si>
  <si>
    <t>ΜΑΧΛΗΣ</t>
  </si>
  <si>
    <t>Ηράκλειο</t>
  </si>
  <si>
    <t>46</t>
  </si>
  <si>
    <t>ΚΑΛΟΥΔΗΣ</t>
  </si>
  <si>
    <t>ΑΛΕΞΑΝΔΡΟΣ</t>
  </si>
  <si>
    <t>47</t>
  </si>
  <si>
    <t>ΠΡ 8</t>
  </si>
  <si>
    <t>ΒΙΔΑΚΗΣ</t>
  </si>
  <si>
    <t>48</t>
  </si>
  <si>
    <t>ΓΑΛΕΡΟΣ</t>
  </si>
  <si>
    <t>60 20 ret</t>
  </si>
  <si>
    <t>Φιναλίστ 2:</t>
  </si>
  <si>
    <t>49</t>
  </si>
  <si>
    <t>ΒΑΓΓΕΛΗΣ</t>
  </si>
  <si>
    <t>50</t>
  </si>
  <si>
    <t>ΠΕΤΡΑΚΗΣ</t>
  </si>
  <si>
    <t>B</t>
  </si>
  <si>
    <t>51</t>
  </si>
  <si>
    <t>ΒΑΣΙΛΑΣ</t>
  </si>
  <si>
    <t>ΧΑΡΗΣ</t>
  </si>
  <si>
    <t>52</t>
  </si>
  <si>
    <t>ΠΑΝΑΓΙΩΤΗΣ</t>
  </si>
  <si>
    <t/>
  </si>
  <si>
    <t>53</t>
  </si>
  <si>
    <t>ΜΑΤΖΟΡΑΚΗΣ</t>
  </si>
  <si>
    <t>60 62</t>
  </si>
  <si>
    <t>54</t>
  </si>
  <si>
    <t>ΤΖΟΥΛΙΑΔΑΚΗΣ</t>
  </si>
  <si>
    <t>55</t>
  </si>
  <si>
    <t>ΠΡ 4</t>
  </si>
  <si>
    <t xml:space="preserve">ΛΥΡΑΚΗΣ </t>
  </si>
  <si>
    <t>46 64 11-9</t>
  </si>
  <si>
    <t>56</t>
  </si>
  <si>
    <t>ΨΑΡΟΥΔΑΚΗΣ</t>
  </si>
  <si>
    <t>ΣΤΡΑΤΟΣ</t>
  </si>
  <si>
    <t>63 46 10-8</t>
  </si>
  <si>
    <t>57</t>
  </si>
  <si>
    <t>ΜΥΡΤΑΚΗΣ</t>
  </si>
  <si>
    <t>ΤΥΜΠΑΚΙ</t>
  </si>
  <si>
    <t>58</t>
  </si>
  <si>
    <t>ΚΟΛΕΤΖΑΚΗΣ</t>
  </si>
  <si>
    <t>59</t>
  </si>
  <si>
    <t>ΡΟΥΣΣΑΚΗΣ</t>
  </si>
  <si>
    <t>64 63</t>
  </si>
  <si>
    <t>60</t>
  </si>
  <si>
    <t>ΦΙΝΑΛΗΣ</t>
  </si>
  <si>
    <t>46 75 10-4</t>
  </si>
  <si>
    <t>61</t>
  </si>
  <si>
    <t xml:space="preserve">ΑΝΥΦΑΝΤΑΚΗΣ </t>
  </si>
  <si>
    <t>ΑΔΑΜ</t>
  </si>
  <si>
    <t>36 61 10-3</t>
  </si>
  <si>
    <t>62</t>
  </si>
  <si>
    <t>ΖΑΧΑΡΙΑΣ</t>
  </si>
  <si>
    <t>ΚΩΝ/ΝΟΣ</t>
  </si>
  <si>
    <t>64, 76(4)</t>
  </si>
  <si>
    <t>63</t>
  </si>
  <si>
    <t>ΠΡ 2</t>
  </si>
  <si>
    <t xml:space="preserve">ΛΑΜΠΡΑΚΗΣ </t>
  </si>
  <si>
    <t>63 60</t>
  </si>
  <si>
    <t>64</t>
  </si>
  <si>
    <t>ΚΑΡΓΑΤΖΗΣ</t>
  </si>
  <si>
    <t>Βαθμ. Αποδοχής</t>
  </si>
  <si>
    <t>#</t>
  </si>
  <si>
    <t>Seeded παίκτες</t>
  </si>
  <si>
    <t>Lucky Losers</t>
  </si>
  <si>
    <t>Αντικαθιστούν</t>
  </si>
  <si>
    <t>Κλήρωση:</t>
  </si>
  <si>
    <t>Ημερομ.</t>
  </si>
  <si>
    <t>Τελευταίος παίκτης ΑΑ</t>
  </si>
  <si>
    <t>Top ΑΑ</t>
  </si>
  <si>
    <t>Last ΑΑ</t>
  </si>
  <si>
    <t>Αντιπρόσωποι παικτών</t>
  </si>
  <si>
    <t>Βαθμ. Seed</t>
  </si>
  <si>
    <t>Υπογραφή Επιδιαιτητή</t>
  </si>
  <si>
    <t>Top seed</t>
  </si>
  <si>
    <t>Last seed</t>
  </si>
  <si>
    <t>ΑΝΔΡΩΝ 45+</t>
  </si>
  <si>
    <t>ΝΕΚΤΑΡΙΟΣ</t>
  </si>
  <si>
    <t>BYE</t>
  </si>
  <si>
    <t>ΠΑΠΑΔΑΚΗΣ</t>
  </si>
  <si>
    <t>63 61</t>
  </si>
  <si>
    <t>ΠΕΡΔΙΚΟΓΙΑΝΝΗΣ</t>
  </si>
  <si>
    <t>ΚΛΗΡΟΝΟΜΟΣ</t>
  </si>
  <si>
    <t>63 76 (4)</t>
  </si>
  <si>
    <t>ΓΑΡΕΦΑΛΑΚΗΣ</t>
  </si>
  <si>
    <t>36 62 10-7</t>
  </si>
  <si>
    <t>ΚΟΤΣΩΝΑΣ</t>
  </si>
  <si>
    <t>46 62 10-8</t>
  </si>
  <si>
    <t>ΒΙΤΣΑΞΑΚΗΣ</t>
  </si>
  <si>
    <t>ΠΤΕΡΟΥΔΗΣ</t>
  </si>
  <si>
    <t>ΕΥΑΓΓΕΛΟΣ</t>
  </si>
  <si>
    <t>62 63</t>
  </si>
  <si>
    <t>ΜΑΣΤΡΑΝΤΩΝΑΚΗΣ</t>
  </si>
  <si>
    <t>ΚΩΝΣΤΑΝΤΙΝΟΣ</t>
  </si>
  <si>
    <t>ΜΥΛΩΝΑΚΗΣ</t>
  </si>
  <si>
    <t>60 51</t>
  </si>
  <si>
    <t>ΤΑΜΙΩΛΑΚΗΣ</t>
  </si>
  <si>
    <t>ΒΑΣΑΚΗΣ</t>
  </si>
  <si>
    <t>63 RET</t>
  </si>
  <si>
    <t>ΑΛΕΞΑΝΔΡΙΔΗΣ</t>
  </si>
  <si>
    <t>ΑΝΤΩΝΗΣ</t>
  </si>
  <si>
    <t>ΚΟΥΝΟΥΠΙΔΙΑΝΑ</t>
  </si>
  <si>
    <t>ΦΩΤΙΟΣ</t>
  </si>
  <si>
    <t xml:space="preserve">ΗΡΑΚΛΕΙΟ </t>
  </si>
  <si>
    <t>ΠΑΓΙΟΣ</t>
  </si>
  <si>
    <t>ΜΟΙΡΕΣ</t>
  </si>
  <si>
    <t>76 62</t>
  </si>
  <si>
    <t xml:space="preserve">ΑΛΙΣΣΑΒΑΚΗΣ </t>
  </si>
  <si>
    <t>ΠΑΠΑΤΖΑΝΗΣ</t>
  </si>
  <si>
    <t>ΑΝΤΩΝΙΟΣ</t>
  </si>
  <si>
    <t>26 62 10-6</t>
  </si>
  <si>
    <t>ΧΡΙΣΤΟΥΛΑΚΗΣ</t>
  </si>
  <si>
    <t>24 RET</t>
  </si>
  <si>
    <t>ΖΑΦΕΟΡΟΠΟΥΛΟΣ</t>
  </si>
  <si>
    <t>ΣΤΑΜΑΤΑΚΗΣ</t>
  </si>
  <si>
    <t>ΠΕΤΡΟΣ</t>
  </si>
  <si>
    <t>ΜΗΛΑΣ</t>
  </si>
  <si>
    <t>ΧΑΤΖΗΔΑΚΗΣ</t>
  </si>
  <si>
    <t>ΒΟΥΡΑΚΗΣ</t>
  </si>
  <si>
    <t>ΚΟΦΙΝΙΔΑΚΗΣ</t>
  </si>
  <si>
    <t>ΣΠΥΡΙΔΑΚΗΣ</t>
  </si>
  <si>
    <t>ΝΙΚΟΛΑΟΣ</t>
  </si>
  <si>
    <t xml:space="preserve">ΙΩΑΝΝΗΣ </t>
  </si>
  <si>
    <t>06 60 10-8</t>
  </si>
  <si>
    <t xml:space="preserve">ΠΡΙΝΙΑΝΑΚΗΣ </t>
  </si>
  <si>
    <t>ΞΗΡΟΥΔΑΚΗΣ</t>
  </si>
  <si>
    <t>ΑΝΥΦΑΝΤΑΚΗΣ</t>
  </si>
  <si>
    <t>ΧΑΝΙΩΤΑΚΗΣ</t>
  </si>
  <si>
    <t>ΤΖΑΝΙΔΑΚΗΣ</t>
  </si>
  <si>
    <t>64 61</t>
  </si>
  <si>
    <t>ΠΕΡΑΚΗΣ</t>
  </si>
  <si>
    <t>36 62 10-4</t>
  </si>
  <si>
    <t>ΒΡΑΝΑΣ</t>
  </si>
  <si>
    <t>ΧΑΛΕΠΗΣ</t>
  </si>
  <si>
    <t>ΣΤΑΥΡΟΥΛΑΚΗΣ</t>
  </si>
  <si>
    <t>64 62</t>
  </si>
  <si>
    <t>ΜΕΛΙΚΩΝΗΣ</t>
  </si>
  <si>
    <t>ΠΕΤΡΟΥ</t>
  </si>
  <si>
    <t>ΖΕΡΒΑΚΗΣ</t>
  </si>
  <si>
    <t>ΝΙΚΟΣ</t>
  </si>
  <si>
    <t>ΒΑΡΒΕΡΑΚΗΣ</t>
  </si>
  <si>
    <t>ΑΝΔΡΕΑΣ</t>
  </si>
  <si>
    <t>ΖΑΒΟΥΡΙΑΝΟΣ</t>
  </si>
  <si>
    <t>ΑΝΑΣΤΑΣΙΟΣ</t>
  </si>
  <si>
    <t>60 64</t>
  </si>
  <si>
    <t>ΣΙΜΟΣ</t>
  </si>
  <si>
    <t>ΔΙΑΛΕΚΤΑΚΗΣ</t>
  </si>
  <si>
    <t xml:space="preserve">ΣΤΕΦΑΝΙΔΗΣ </t>
  </si>
  <si>
    <t>64 64</t>
  </si>
  <si>
    <t>ΖΟΓΛΟΠΙΤΗΣ</t>
  </si>
  <si>
    <t>16 75 10-8</t>
  </si>
  <si>
    <t>ΚΑΛΛΕΡΓΗΣ</t>
  </si>
  <si>
    <t>ΙΑΚΩΒΟΣ</t>
  </si>
  <si>
    <t>57 75 11-9</t>
  </si>
  <si>
    <t>ΤΣΟΥΜΠΑΣ</t>
  </si>
  <si>
    <t>ΓΟΥΡΝΕΣ</t>
  </si>
  <si>
    <t>ΔΕΛΑΚΗΣ</t>
  </si>
  <si>
    <t>ΤΣΟΥΡΒΕΛΟΥΔΗΣ</t>
  </si>
  <si>
    <t>ΛΟΥΚΑΚΗΣ</t>
  </si>
  <si>
    <t>ΑΓ.ΝΙΚΟΛΑΟΣ</t>
  </si>
  <si>
    <t>WO</t>
  </si>
  <si>
    <t>ΤΣΟΚΑΝΑΣ</t>
  </si>
  <si>
    <t>ΛΕΩΝΙΔΑΣ</t>
  </si>
  <si>
    <t>ΜΑΥΡΟΜΑΤΗΣ</t>
  </si>
  <si>
    <t>ΜΑΝΕΤΑΚΗΣ</t>
  </si>
  <si>
    <t>ΣΤΕΦΑΝΟΣ</t>
  </si>
  <si>
    <t>76(1) 61</t>
  </si>
  <si>
    <t>ΚΟΥΖΟΥΠΗΣ</t>
  </si>
  <si>
    <t>ΣΠΥΡΟΣ</t>
  </si>
  <si>
    <t>γυναικών</t>
  </si>
  <si>
    <t>Κατηγορίες</t>
  </si>
  <si>
    <t>ΜΑΓΚΑΝΑ</t>
  </si>
  <si>
    <t>ΑΛΕΞΙΑ</t>
  </si>
  <si>
    <t xml:space="preserve">Ηράκλειο </t>
  </si>
  <si>
    <t>ΜΑΡΗ</t>
  </si>
  <si>
    <t>ΜΑΡΑ</t>
  </si>
  <si>
    <t>Άγιος Νικολαος</t>
  </si>
  <si>
    <t>ΜΑΡΚΑΚΗ</t>
  </si>
  <si>
    <t>ΦΡΑΤΖΕΣΚΑ</t>
  </si>
  <si>
    <t>ΞΕΝΙΚΑΚΗ</t>
  </si>
  <si>
    <t>ΙΩΑΝΝΑ</t>
  </si>
  <si>
    <t>ΑΣΑΡΓΙΩΤΗ</t>
  </si>
  <si>
    <t>ΕΛΕΝΗ</t>
  </si>
  <si>
    <t>ΠΑΝΑΓΙΩΤΑΚΗ</t>
  </si>
  <si>
    <t>ΤΣΙΦΕΤΑΚΗ</t>
  </si>
  <si>
    <t>ΣΕΒΗ</t>
  </si>
  <si>
    <t>46 63 11-9</t>
  </si>
  <si>
    <t>ΚΑΤΕΡΙΝΑ</t>
  </si>
  <si>
    <t>ΜΑΘΙΟΥΛΑΚΗ</t>
  </si>
  <si>
    <t>ΜΑΡΙΕΤΤΑ</t>
  </si>
  <si>
    <t>ΣΩΠΑΣΗ</t>
  </si>
  <si>
    <t>ΧΡΥΣΑ</t>
  </si>
  <si>
    <t>60 75</t>
  </si>
  <si>
    <t>ΧΑΤΖΗΜΑΝΩΛΑΚΗ</t>
  </si>
  <si>
    <t>ΕΥΑΓΓΕΛΙΑ</t>
  </si>
  <si>
    <t>ΠΑΠΑΔΑΚΗ</t>
  </si>
  <si>
    <t>ΠΑΡΑΣΚΕΥΗ</t>
  </si>
  <si>
    <t>ΤΣΑΚΙΡΟΓΛΟΥ</t>
  </si>
  <si>
    <t>ΚΤΙΣΤΑΚΗ</t>
  </si>
  <si>
    <t>ΜΑΡΙΑ</t>
  </si>
  <si>
    <t>ΓΑΡΓΑΝΟΥΡΑΚΗ</t>
  </si>
  <si>
    <t>ΕΡΓΙΝΗ</t>
  </si>
  <si>
    <t>ΜΑΥΡΟΦΟΡΟΥ</t>
  </si>
  <si>
    <t>Νίκη</t>
  </si>
  <si>
    <t>Άγιος Νικόλαος</t>
  </si>
  <si>
    <t>ΚΡΙΣΤΥ</t>
  </si>
  <si>
    <t>Νικητής:</t>
  </si>
  <si>
    <t>ΣΩΜΑΡΑΚΗ</t>
  </si>
  <si>
    <t>64 46 11-9</t>
  </si>
  <si>
    <t>ΚΛΩΝΤΖΑ</t>
  </si>
  <si>
    <t xml:space="preserve">ΚΑΛΛΙΌΠΗ </t>
  </si>
  <si>
    <t xml:space="preserve">ΑΓΙΟΣ ΝΙΚΌΛΑΟΣ </t>
  </si>
  <si>
    <t xml:space="preserve">ΝIΚΟΠΟΥΛΟΥ </t>
  </si>
  <si>
    <t>ΒΑΡBΑΡΑ</t>
  </si>
  <si>
    <t>ΧΑΝIΑ</t>
  </si>
  <si>
    <t>63 57 108</t>
  </si>
  <si>
    <t>ΧΑΤΖΗΜΗΝΑ</t>
  </si>
  <si>
    <t>Μαρια</t>
  </si>
  <si>
    <t>Ηρακλειο</t>
  </si>
  <si>
    <t>60, 63</t>
  </si>
  <si>
    <t xml:space="preserve">ΝΙΚΟΠΟΥΛΟΥ </t>
  </si>
  <si>
    <t xml:space="preserve">ΧΑΤΖΑΚΗ </t>
  </si>
  <si>
    <t xml:space="preserve">Μαριλί </t>
  </si>
  <si>
    <t>ΧΑΤΖΑΚΗ</t>
  </si>
  <si>
    <t xml:space="preserve">ΣΟΦΟΥΛΑΚΗ </t>
  </si>
  <si>
    <t>Ελενη</t>
  </si>
  <si>
    <t>46 62 1412</t>
  </si>
  <si>
    <t>ΑΣΠΡΑΔΑΚΗ</t>
  </si>
  <si>
    <t>ΒΙΔΑΛΑΚΗ</t>
  </si>
  <si>
    <t>ΤΟΝΙΑ</t>
  </si>
  <si>
    <t>ΜΙΧΕΛΙΔΑΚΗ</t>
  </si>
  <si>
    <t>ΙΡΜΑ</t>
  </si>
  <si>
    <t>ΜΈΡΜΗΓΚΑ</t>
  </si>
  <si>
    <t>Ρίτα</t>
  </si>
  <si>
    <t xml:space="preserve">ΣΙΓΆΝΟΥ </t>
  </si>
  <si>
    <t>ΕΦΗ</t>
  </si>
  <si>
    <t>ΣΙΓΑΝΟΥ</t>
  </si>
  <si>
    <t>ΖΑΧΑΡΕΝΙΑ</t>
  </si>
  <si>
    <t>ΤΣΕΡΝΙΑΤΕΒΙΤΣ</t>
  </si>
  <si>
    <t>Αννα-Μαρια</t>
  </si>
  <si>
    <t>ΡΑΜΟΥΤΣΑΚΗ</t>
  </si>
  <si>
    <t>ΜΙΡΚΑ</t>
  </si>
  <si>
    <t>ΚΑΣΤΡΙΝΑΚΗΣ</t>
  </si>
  <si>
    <t>ΜΟΥΡΤΖΑΚΗΣ</t>
  </si>
  <si>
    <t>ΛΑΜΠΡΑΚΗΣ</t>
  </si>
  <si>
    <t xml:space="preserve">ΔΑΔΟΥΣΗΣ </t>
  </si>
  <si>
    <t>ΤΣΑΝΤΡΙΖΟΣ</t>
  </si>
  <si>
    <t>ΛΥΡΑΚΗΣ</t>
  </si>
  <si>
    <t>ΛΥΡΑΚΗΣ 61 63</t>
  </si>
  <si>
    <t>ΚΟΥΡΟΥΠΑΚΗΣ</t>
  </si>
  <si>
    <t>ΓΙΑΝΝΑΔΑΚΗΣ</t>
  </si>
  <si>
    <t>ΔΙΑΜΑΝΤΟΠΟΥΛΟΣ 61 62</t>
  </si>
  <si>
    <t>ΔΙΑΜΑΝΤΟΠΟΥΛΟΣ`</t>
  </si>
  <si>
    <t>ΖΑΧΟΣ</t>
  </si>
  <si>
    <t>ΣΗΦΑΚΗΣ</t>
  </si>
  <si>
    <t>ΦΙΛΗΜΩΝ</t>
  </si>
  <si>
    <t>ΣΤΕΦΑΝΑΚΗΣ</t>
  </si>
  <si>
    <t>ΧΡΟΝΑΚΗΣ</t>
  </si>
  <si>
    <t>ΜΑΤΘΑΙΟΣ</t>
  </si>
  <si>
    <t>ΓΥΝΑΙΚΩΝ</t>
  </si>
  <si>
    <t>ΗΡΑΚΛΕΙΟ Ο.Α.Α.</t>
  </si>
  <si>
    <t>1ο Παγκρήτιο Βετεράνων 2016</t>
  </si>
  <si>
    <r>
      <t xml:space="preserve">Ημερομηνία διεξαγωγής: </t>
    </r>
    <r>
      <rPr>
        <b/>
        <sz val="10"/>
        <color rgb="FF000000"/>
        <rFont val="Arial"/>
        <family val="2"/>
        <charset val="161"/>
      </rPr>
      <t>15-17/4/2016</t>
    </r>
  </si>
  <si>
    <r>
      <t>Έδρα:</t>
    </r>
    <r>
      <rPr>
        <b/>
        <sz val="10"/>
        <color rgb="FF000000"/>
        <rFont val="Arial"/>
        <family val="2"/>
        <charset val="161"/>
      </rPr>
      <t xml:space="preserve"> ΗΡΑΚΛΕΙΟ Ο.Α.Α. </t>
    </r>
  </si>
  <si>
    <t>ΤΑΜΠΛΟ ΠΡΟΚΡΙΜΑΤΙΚΩΝ</t>
  </si>
  <si>
    <r>
      <t>Κατηγορία:</t>
    </r>
    <r>
      <rPr>
        <b/>
        <sz val="10"/>
        <color rgb="FF000000"/>
        <rFont val="Arial"/>
        <family val="2"/>
        <charset val="161"/>
      </rPr>
      <t xml:space="preserve"> ΑΝΔΡΩΝ 35+</t>
    </r>
  </si>
  <si>
    <t>ΠΡΟΚΡΙΜΑΤΙΚΟΣ 1</t>
  </si>
  <si>
    <t>ΠΡΟΚΡΙΜΑΤΙΚΟΣ 2</t>
  </si>
  <si>
    <t xml:space="preserve">ΝΙΚΗΦΟΡΑΚΗΣ </t>
  </si>
  <si>
    <t>ΠΡΟΚΡΙΜΑΤΙΚΟΣ 3</t>
  </si>
  <si>
    <t>ΠΡΟΚΡΙΜΑΤΙΚΟΣ 4</t>
  </si>
  <si>
    <t>ΠΡΟΚΡΙΜΑΤΙΚΟΣ 5</t>
  </si>
  <si>
    <t xml:space="preserve">ΖΑΧΟΣ  </t>
  </si>
  <si>
    <t>ΠΡΟΚΡΙΜΑΤΙΚΟΣ 6</t>
  </si>
  <si>
    <t>ΠΡΟΚΡΙΜΑΤΙΚΟΣ 7</t>
  </si>
  <si>
    <t>16 76 10-2</t>
  </si>
  <si>
    <t xml:space="preserve">ΒΙΔΑΚΗΣ </t>
  </si>
  <si>
    <t>ΠΡΟΚΡΙΜΑΤΙΚΟΣ 8</t>
  </si>
  <si>
    <t>46, 75, 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</si>
</sst>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47" x14ac:knownFonts="1">
    <font>
      <sz val="10"/>
      <color rgb="FF000000"/>
      <name val="Arial"/>
    </font>
    <font>
      <sz val="10"/>
      <name val="Arial"/>
    </font>
    <font>
      <b/>
      <sz val="12"/>
      <color rgb="FF000000"/>
      <name val="Arial"/>
    </font>
    <font>
      <sz val="10"/>
      <name val="Arial"/>
    </font>
    <font>
      <sz val="8"/>
      <name val="Arial"/>
    </font>
    <font>
      <b/>
      <sz val="20"/>
      <color rgb="FF000000"/>
      <name val="Arial"/>
    </font>
    <font>
      <b/>
      <sz val="8"/>
      <color rgb="FF000000"/>
      <name val="Arial"/>
    </font>
    <font>
      <sz val="8"/>
      <color rgb="FFFFFFFF"/>
      <name val="Arial"/>
    </font>
    <font>
      <b/>
      <sz val="14"/>
      <color rgb="FF000000"/>
      <name val="Arial"/>
    </font>
    <font>
      <sz val="20"/>
      <color rgb="FFFFFFFF"/>
      <name val="Arial"/>
    </font>
    <font>
      <b/>
      <i/>
      <sz val="10"/>
      <color rgb="FF000000"/>
      <name val="Arial"/>
    </font>
    <font>
      <b/>
      <sz val="9"/>
      <color rgb="FF000000"/>
      <name val="Arial"/>
    </font>
    <font>
      <sz val="10"/>
      <color rgb="FFFFFFFF"/>
      <name val="Arial"/>
    </font>
    <font>
      <b/>
      <sz val="7"/>
      <color rgb="FF000000"/>
      <name val="Arial"/>
    </font>
    <font>
      <b/>
      <sz val="8"/>
      <color rgb="FFFFFFFF"/>
      <name val="Arial"/>
    </font>
    <font>
      <b/>
      <sz val="10"/>
      <color rgb="FF000000"/>
      <name val="Arial"/>
    </font>
    <font>
      <b/>
      <sz val="6"/>
      <color rgb="FF000000"/>
      <name val="Arial"/>
    </font>
    <font>
      <sz val="7"/>
      <color rgb="FF000000"/>
      <name val="Arial"/>
    </font>
    <font>
      <sz val="8"/>
      <color rgb="FF000000"/>
      <name val="Arial"/>
    </font>
    <font>
      <sz val="7"/>
      <color rgb="FFFFFFFF"/>
      <name val="Arial"/>
    </font>
    <font>
      <sz val="6"/>
      <color rgb="FF000000"/>
      <name val="Arial"/>
    </font>
    <font>
      <sz val="6"/>
      <color rgb="FFFFFFFF"/>
      <name val="Arial"/>
    </font>
    <font>
      <sz val="8"/>
      <color rgb="FF00FF00"/>
      <name val="Arial"/>
    </font>
    <font>
      <b/>
      <sz val="8"/>
      <name val="Arial"/>
    </font>
    <font>
      <sz val="8"/>
      <name val="Arial"/>
    </font>
    <font>
      <b/>
      <sz val="13"/>
      <name val="Arial"/>
    </font>
    <font>
      <i/>
      <sz val="7"/>
      <color rgb="FF000000"/>
      <name val="Arial"/>
    </font>
    <font>
      <i/>
      <sz val="8"/>
      <color rgb="FF000000"/>
      <name val="Arial"/>
    </font>
    <font>
      <b/>
      <sz val="7"/>
      <color rgb="FFFFFFFF"/>
      <name val="Arial"/>
    </font>
    <font>
      <i/>
      <sz val="6"/>
      <color rgb="FFFFFFFF"/>
      <name val="Arial"/>
    </font>
    <font>
      <b/>
      <sz val="12"/>
      <color rgb="FF000000"/>
      <name val="Arial"/>
    </font>
    <font>
      <b/>
      <sz val="10"/>
      <color rgb="FF000000"/>
      <name val="Arial"/>
    </font>
    <font>
      <b/>
      <i/>
      <sz val="10"/>
      <color rgb="FF000000"/>
      <name val="Arial"/>
    </font>
    <font>
      <sz val="8"/>
      <color rgb="FF00FFFF"/>
      <name val="Arial"/>
    </font>
    <font>
      <b/>
      <sz val="10"/>
      <name val="Arial"/>
    </font>
    <font>
      <sz val="10"/>
      <color rgb="FFFFFF00"/>
      <name val="Arial"/>
    </font>
    <font>
      <sz val="10"/>
      <color rgb="FFFFF2CC"/>
      <name val="Arial"/>
    </font>
    <font>
      <sz val="10"/>
      <color rgb="FFEAEAEA"/>
      <name val="Arial"/>
    </font>
    <font>
      <sz val="10"/>
      <color rgb="FF000000"/>
      <name val="Arial"/>
    </font>
    <font>
      <i/>
      <sz val="8"/>
      <color theme="0"/>
      <name val="Arial"/>
      <family val="2"/>
      <charset val="161"/>
    </font>
    <font>
      <sz val="8"/>
      <color theme="0"/>
      <name val="Arial"/>
      <family val="2"/>
      <charset val="161"/>
    </font>
    <font>
      <b/>
      <sz val="10"/>
      <color rgb="FF000000"/>
      <name val="Arial"/>
      <family val="2"/>
      <charset val="161"/>
    </font>
    <font>
      <sz val="10"/>
      <color rgb="FF000000"/>
      <name val="Arial"/>
      <family val="2"/>
      <charset val="161"/>
    </font>
    <font>
      <sz val="10"/>
      <name val="Arial"/>
      <family val="2"/>
      <charset val="161"/>
    </font>
    <font>
      <b/>
      <sz val="8"/>
      <color rgb="FF000000"/>
      <name val="Arial"/>
      <family val="2"/>
      <charset val="161"/>
    </font>
    <font>
      <b/>
      <sz val="12"/>
      <color rgb="FF000000"/>
      <name val="Arial"/>
      <family val="2"/>
      <charset val="161"/>
    </font>
    <font>
      <sz val="12"/>
      <color rgb="FF000000"/>
      <name val="Arial"/>
      <family val="2"/>
      <charset val="161"/>
    </font>
  </fonts>
  <fills count="14">
    <fill>
      <patternFill patternType="none"/>
    </fill>
    <fill>
      <patternFill patternType="gray125"/>
    </fill>
    <fill>
      <patternFill patternType="solid">
        <fgColor rgb="FF00FFFF"/>
        <bgColor rgb="FF00FFFF"/>
      </patternFill>
    </fill>
    <fill>
      <patternFill patternType="solid">
        <fgColor rgb="FFEAEAEA"/>
        <bgColor rgb="FFEAEAEA"/>
      </patternFill>
    </fill>
    <fill>
      <patternFill patternType="solid">
        <fgColor rgb="FFFFFF00"/>
        <bgColor rgb="FFFFFF00"/>
      </patternFill>
    </fill>
    <fill>
      <patternFill patternType="solid">
        <fgColor rgb="FFFFFFFF"/>
        <bgColor rgb="FFFFFFFF"/>
      </patternFill>
    </fill>
    <fill>
      <patternFill patternType="solid">
        <fgColor rgb="FFDDDDDD"/>
        <bgColor rgb="FFDDDDDD"/>
      </patternFill>
    </fill>
    <fill>
      <patternFill patternType="solid">
        <fgColor theme="0"/>
        <bgColor indexed="64"/>
      </patternFill>
    </fill>
    <fill>
      <patternFill patternType="solid">
        <fgColor theme="0"/>
        <bgColor rgb="FFFFF2CC"/>
      </patternFill>
    </fill>
    <fill>
      <patternFill patternType="solid">
        <fgColor theme="0"/>
        <bgColor rgb="FFFFFFFF"/>
      </patternFill>
    </fill>
    <fill>
      <patternFill patternType="solid">
        <fgColor theme="0"/>
        <bgColor rgb="FFFFFF00"/>
      </patternFill>
    </fill>
    <fill>
      <patternFill patternType="solid">
        <fgColor theme="0"/>
        <bgColor rgb="FFEAEAEA"/>
      </patternFill>
    </fill>
    <fill>
      <patternFill patternType="solid">
        <fgColor theme="0"/>
        <bgColor rgb="FFFDFFBF"/>
      </patternFill>
    </fill>
    <fill>
      <patternFill patternType="solid">
        <fgColor theme="0"/>
        <bgColor rgb="FFFF00FF"/>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bottom/>
      <diagonal/>
    </border>
    <border>
      <left style="thin">
        <color rgb="FF000000"/>
      </left>
      <right/>
      <top/>
      <bottom/>
      <diagonal/>
    </border>
    <border>
      <left/>
      <right style="medium">
        <color rgb="FF000000"/>
      </right>
      <top/>
      <bottom style="medium">
        <color rgb="FF000000"/>
      </bottom>
      <diagonal/>
    </border>
    <border>
      <left/>
      <right/>
      <top style="thin">
        <color rgb="FF000000"/>
      </top>
      <bottom/>
      <diagonal/>
    </border>
  </borders>
  <cellStyleXfs count="1">
    <xf numFmtId="0" fontId="0" fillId="0" borderId="0"/>
  </cellStyleXfs>
  <cellXfs count="399">
    <xf numFmtId="0" fontId="0" fillId="0" borderId="0" xfId="0" applyFont="1" applyAlignment="1"/>
    <xf numFmtId="49" fontId="5" fillId="0" borderId="0" xfId="0" applyNumberFormat="1" applyFont="1" applyAlignment="1">
      <alignment horizontal="left" vertical="top"/>
    </xf>
    <xf numFmtId="49" fontId="5" fillId="0" borderId="0" xfId="0" applyNumberFormat="1" applyFont="1" applyAlignment="1">
      <alignment vertical="top"/>
    </xf>
    <xf numFmtId="49" fontId="6" fillId="0" borderId="0" xfId="0" applyNumberFormat="1" applyFont="1" applyAlignment="1">
      <alignment vertical="top"/>
    </xf>
    <xf numFmtId="49" fontId="5" fillId="0" borderId="0" xfId="0" applyNumberFormat="1" applyFont="1" applyAlignment="1">
      <alignment horizontal="center" vertical="top"/>
    </xf>
    <xf numFmtId="49" fontId="7" fillId="0" borderId="0" xfId="0" applyNumberFormat="1" applyFont="1" applyAlignment="1">
      <alignment vertical="top"/>
    </xf>
    <xf numFmtId="49" fontId="8" fillId="0" borderId="0" xfId="0" applyNumberFormat="1" applyFont="1" applyAlignment="1">
      <alignment horizontal="center" vertical="top"/>
    </xf>
    <xf numFmtId="49" fontId="6" fillId="0" borderId="0" xfId="0" applyNumberFormat="1" applyFont="1" applyAlignment="1">
      <alignment horizontal="left" vertical="top"/>
    </xf>
    <xf numFmtId="49" fontId="8" fillId="0" borderId="0" xfId="0" applyNumberFormat="1" applyFont="1" applyAlignment="1">
      <alignment horizontal="center" vertical="top"/>
    </xf>
    <xf numFmtId="49" fontId="9" fillId="0" borderId="0" xfId="0" applyNumberFormat="1" applyFont="1" applyAlignment="1">
      <alignment vertical="top"/>
    </xf>
    <xf numFmtId="0" fontId="0" fillId="0" borderId="0" xfId="0" applyFont="1" applyAlignment="1">
      <alignment vertical="top"/>
    </xf>
    <xf numFmtId="49" fontId="10" fillId="0" borderId="0" xfId="0" applyNumberFormat="1" applyFont="1" applyAlignment="1">
      <alignment horizontal="left"/>
    </xf>
    <xf numFmtId="49" fontId="10" fillId="0" borderId="0" xfId="0" applyNumberFormat="1" applyFont="1" applyAlignment="1">
      <alignment horizontal="left"/>
    </xf>
    <xf numFmtId="49" fontId="10" fillId="0" borderId="0" xfId="0" applyNumberFormat="1" applyFont="1"/>
    <xf numFmtId="49" fontId="0" fillId="0" borderId="0" xfId="0" applyNumberFormat="1" applyFont="1"/>
    <xf numFmtId="49" fontId="7" fillId="0" borderId="0" xfId="0" applyNumberFormat="1" applyFont="1"/>
    <xf numFmtId="49" fontId="11" fillId="0" borderId="0" xfId="0" applyNumberFormat="1" applyFont="1" applyAlignment="1">
      <alignment horizontal="center"/>
    </xf>
    <xf numFmtId="49" fontId="6" fillId="0" borderId="0" xfId="0" applyNumberFormat="1" applyFont="1" applyAlignment="1">
      <alignment horizontal="left"/>
    </xf>
    <xf numFmtId="49" fontId="11" fillId="0" borderId="0" xfId="0" applyNumberFormat="1" applyFont="1" applyAlignment="1">
      <alignment horizontal="center"/>
    </xf>
    <xf numFmtId="49" fontId="0" fillId="0" borderId="0" xfId="0" applyNumberFormat="1" applyFont="1" applyAlignment="1">
      <alignment horizontal="center"/>
    </xf>
    <xf numFmtId="49" fontId="12" fillId="0" borderId="0" xfId="0" applyNumberFormat="1" applyFont="1"/>
    <xf numFmtId="0" fontId="0" fillId="0" borderId="0" xfId="0" applyFont="1"/>
    <xf numFmtId="49" fontId="13" fillId="3" borderId="0" xfId="0" applyNumberFormat="1" applyFont="1" applyFill="1" applyBorder="1" applyAlignment="1">
      <alignment vertical="center"/>
    </xf>
    <xf numFmtId="49" fontId="13" fillId="3" borderId="0" xfId="0" applyNumberFormat="1" applyFont="1" applyFill="1" applyBorder="1" applyAlignment="1">
      <alignment vertical="center"/>
    </xf>
    <xf numFmtId="49" fontId="14" fillId="3" borderId="0" xfId="0" applyNumberFormat="1" applyFont="1" applyFill="1" applyBorder="1" applyAlignment="1">
      <alignment vertical="center"/>
    </xf>
    <xf numFmtId="49" fontId="13" fillId="3" borderId="0"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49" fontId="13" fillId="3" borderId="0" xfId="0" applyNumberFormat="1" applyFont="1" applyFill="1" applyBorder="1" applyAlignment="1">
      <alignment horizontal="right" vertical="center"/>
    </xf>
    <xf numFmtId="0" fontId="0" fillId="0" borderId="0" xfId="0" applyFont="1" applyAlignment="1">
      <alignment vertical="center"/>
    </xf>
    <xf numFmtId="0" fontId="6" fillId="0" borderId="8" xfId="0" applyFont="1" applyBorder="1" applyAlignment="1">
      <alignment horizontal="left" vertical="center"/>
    </xf>
    <xf numFmtId="164" fontId="6" fillId="0" borderId="8" xfId="0" applyNumberFormat="1" applyFont="1" applyBorder="1" applyAlignment="1">
      <alignment horizontal="left" vertical="center"/>
    </xf>
    <xf numFmtId="49" fontId="6" fillId="0" borderId="8" xfId="0" applyNumberFormat="1" applyFont="1" applyBorder="1" applyAlignment="1">
      <alignment vertical="center"/>
    </xf>
    <xf numFmtId="49" fontId="6" fillId="0" borderId="8" xfId="0" applyNumberFormat="1" applyFont="1" applyBorder="1" applyAlignment="1">
      <alignment vertical="center"/>
    </xf>
    <xf numFmtId="49" fontId="15" fillId="0" borderId="8" xfId="0" applyNumberFormat="1" applyFont="1" applyBorder="1" applyAlignment="1">
      <alignment vertical="center"/>
    </xf>
    <xf numFmtId="49" fontId="14" fillId="0" borderId="8" xfId="0" applyNumberFormat="1" applyFont="1" applyBorder="1" applyAlignment="1">
      <alignment vertical="center"/>
    </xf>
    <xf numFmtId="49" fontId="6" fillId="0" borderId="8" xfId="0" applyNumberFormat="1" applyFont="1" applyBorder="1" applyAlignment="1">
      <alignment horizontal="center" vertical="center"/>
    </xf>
    <xf numFmtId="0" fontId="6" fillId="0" borderId="8" xfId="0" applyFont="1" applyBorder="1" applyAlignment="1">
      <alignment horizontal="center" vertical="center"/>
    </xf>
    <xf numFmtId="49" fontId="6" fillId="0" borderId="8" xfId="0" applyNumberFormat="1" applyFont="1" applyBorder="1" applyAlignment="1">
      <alignment horizontal="center" vertical="center"/>
    </xf>
    <xf numFmtId="49" fontId="6" fillId="0" borderId="8" xfId="0" applyNumberFormat="1" applyFont="1" applyBorder="1" applyAlignment="1">
      <alignment horizontal="right" vertical="center"/>
    </xf>
    <xf numFmtId="0" fontId="16" fillId="0" borderId="8" xfId="0" applyFont="1" applyBorder="1" applyAlignment="1">
      <alignment vertical="center"/>
    </xf>
    <xf numFmtId="0" fontId="16" fillId="0" borderId="0" xfId="0" applyFont="1" applyAlignment="1">
      <alignment vertical="center"/>
    </xf>
    <xf numFmtId="0" fontId="15" fillId="0" borderId="0" xfId="0" applyFont="1" applyAlignment="1">
      <alignment vertical="center"/>
    </xf>
    <xf numFmtId="49" fontId="17" fillId="3" borderId="9" xfId="0" applyNumberFormat="1" applyFont="1" applyFill="1" applyBorder="1" applyAlignment="1">
      <alignment horizontal="right" vertical="center"/>
    </xf>
    <xf numFmtId="49" fontId="17" fillId="3" borderId="9" xfId="0" applyNumberFormat="1" applyFont="1" applyFill="1" applyBorder="1" applyAlignment="1">
      <alignment horizontal="center" vertical="center"/>
    </xf>
    <xf numFmtId="49" fontId="17" fillId="3" borderId="9" xfId="0" applyNumberFormat="1" applyFont="1" applyFill="1" applyBorder="1" applyAlignment="1">
      <alignment horizontal="left" vertical="center"/>
    </xf>
    <xf numFmtId="49" fontId="17" fillId="3" borderId="9" xfId="0" applyNumberFormat="1" applyFont="1" applyFill="1" applyBorder="1" applyAlignment="1">
      <alignment horizontal="left" vertical="center"/>
    </xf>
    <xf numFmtId="49" fontId="18" fillId="3" borderId="9" xfId="0" applyNumberFormat="1" applyFont="1" applyFill="1" applyBorder="1" applyAlignment="1">
      <alignment horizontal="left" vertical="center"/>
    </xf>
    <xf numFmtId="49" fontId="7" fillId="3" borderId="9" xfId="0" applyNumberFormat="1" applyFont="1" applyFill="1" applyBorder="1" applyAlignment="1">
      <alignment horizontal="center" vertical="center"/>
    </xf>
    <xf numFmtId="49" fontId="19" fillId="3" borderId="9" xfId="0" applyNumberFormat="1" applyFont="1" applyFill="1" applyBorder="1" applyAlignment="1">
      <alignment vertical="center"/>
    </xf>
    <xf numFmtId="0" fontId="0" fillId="0" borderId="9" xfId="0" applyFont="1" applyBorder="1" applyAlignment="1">
      <alignment vertical="center"/>
    </xf>
    <xf numFmtId="49" fontId="20" fillId="3" borderId="0" xfId="0" applyNumberFormat="1" applyFont="1" applyFill="1" applyBorder="1" applyAlignment="1">
      <alignment horizontal="right" vertical="center"/>
    </xf>
    <xf numFmtId="49" fontId="20" fillId="0" borderId="0" xfId="0" applyNumberFormat="1" applyFont="1" applyAlignment="1">
      <alignment horizontal="center" vertical="center"/>
    </xf>
    <xf numFmtId="0" fontId="20" fillId="0" borderId="0" xfId="0" applyFont="1" applyAlignment="1">
      <alignment horizontal="center" vertical="center"/>
    </xf>
    <xf numFmtId="49" fontId="20" fillId="0" borderId="0" xfId="0" applyNumberFormat="1" applyFont="1" applyAlignment="1">
      <alignment horizontal="left" vertical="center"/>
    </xf>
    <xf numFmtId="49" fontId="0" fillId="0" borderId="0" xfId="0" applyNumberFormat="1" applyFont="1" applyAlignment="1">
      <alignment vertical="center"/>
    </xf>
    <xf numFmtId="49" fontId="7" fillId="0" borderId="0" xfId="0" applyNumberFormat="1" applyFont="1" applyAlignment="1">
      <alignment horizontal="center" vertical="center"/>
    </xf>
    <xf numFmtId="49" fontId="21" fillId="0" borderId="0" xfId="0" applyNumberFormat="1" applyFont="1" applyAlignment="1">
      <alignment vertical="center"/>
    </xf>
    <xf numFmtId="0" fontId="0" fillId="0" borderId="8" xfId="0" applyFont="1" applyBorder="1" applyAlignment="1">
      <alignment vertical="center"/>
    </xf>
    <xf numFmtId="49" fontId="6" fillId="3" borderId="0" xfId="0" applyNumberFormat="1" applyFont="1" applyFill="1" applyBorder="1" applyAlignment="1">
      <alignment horizontal="center" vertical="center"/>
    </xf>
    <xf numFmtId="0" fontId="18" fillId="0" borderId="4" xfId="0" applyFont="1" applyBorder="1" applyAlignment="1">
      <alignment vertical="center"/>
    </xf>
    <xf numFmtId="0" fontId="18" fillId="0" borderId="4" xfId="0" applyFont="1" applyBorder="1" applyAlignment="1">
      <alignment vertical="center"/>
    </xf>
    <xf numFmtId="0" fontId="22" fillId="4" borderId="4" xfId="0" applyFont="1" applyFill="1" applyBorder="1" applyAlignment="1">
      <alignment horizontal="center"/>
    </xf>
    <xf numFmtId="49" fontId="18" fillId="0" borderId="0" xfId="0" applyNumberFormat="1" applyFont="1" applyAlignment="1">
      <alignment horizontal="center" vertical="center"/>
    </xf>
    <xf numFmtId="49" fontId="18" fillId="0" borderId="0" xfId="0" applyNumberFormat="1" applyFont="1" applyAlignment="1">
      <alignment vertical="center"/>
    </xf>
    <xf numFmtId="0" fontId="0" fillId="5" borderId="0" xfId="0" applyFont="1" applyFill="1" applyBorder="1" applyAlignment="1">
      <alignment vertical="center"/>
    </xf>
    <xf numFmtId="0" fontId="0" fillId="0" borderId="10" xfId="0" applyFont="1" applyBorder="1" applyAlignment="1">
      <alignment vertical="center"/>
    </xf>
    <xf numFmtId="49" fontId="18" fillId="3" borderId="0" xfId="0" applyNumberFormat="1" applyFont="1" applyFill="1" applyBorder="1" applyAlignment="1">
      <alignment horizontal="center" vertical="center"/>
    </xf>
    <xf numFmtId="0" fontId="18" fillId="0" borderId="2" xfId="0" applyFont="1" applyBorder="1" applyAlignment="1">
      <alignment vertical="center"/>
    </xf>
    <xf numFmtId="0" fontId="18" fillId="0" borderId="2" xfId="0" applyFont="1" applyBorder="1" applyAlignment="1">
      <alignment vertical="center"/>
    </xf>
    <xf numFmtId="0" fontId="22" fillId="4" borderId="4" xfId="0" applyFont="1" applyFill="1" applyBorder="1" applyAlignment="1">
      <alignment horizontal="right"/>
    </xf>
    <xf numFmtId="0" fontId="0" fillId="0" borderId="13" xfId="0" applyFont="1" applyBorder="1" applyAlignment="1">
      <alignment vertical="center"/>
    </xf>
    <xf numFmtId="0" fontId="20" fillId="0" borderId="2" xfId="0" applyFont="1" applyBorder="1" applyAlignment="1">
      <alignment vertical="center"/>
    </xf>
    <xf numFmtId="0" fontId="22" fillId="4" borderId="4" xfId="0" applyFont="1" applyFill="1" applyBorder="1" applyAlignment="1">
      <alignment horizontal="center"/>
    </xf>
    <xf numFmtId="49" fontId="18" fillId="0" borderId="14" xfId="0" applyNumberFormat="1" applyFont="1" applyBorder="1" applyAlignment="1">
      <alignment horizontal="center" vertical="center"/>
    </xf>
    <xf numFmtId="0" fontId="20" fillId="0" borderId="2" xfId="0" applyFont="1" applyBorder="1" applyAlignment="1">
      <alignment vertical="center"/>
    </xf>
    <xf numFmtId="0" fontId="15" fillId="0" borderId="0" xfId="0" applyFont="1" applyAlignment="1">
      <alignment horizontal="center" vertical="center"/>
    </xf>
    <xf numFmtId="0" fontId="18" fillId="0" borderId="6" xfId="0" applyFont="1" applyBorder="1" applyAlignment="1">
      <alignment horizontal="center" vertical="center"/>
    </xf>
    <xf numFmtId="49" fontId="18" fillId="0" borderId="4" xfId="0" applyNumberFormat="1" applyFont="1" applyBorder="1" applyAlignment="1">
      <alignment vertical="center"/>
    </xf>
    <xf numFmtId="0" fontId="18" fillId="0" borderId="11" xfId="0" applyFont="1" applyBorder="1" applyAlignment="1">
      <alignment horizontal="center" vertical="center"/>
    </xf>
    <xf numFmtId="49" fontId="18" fillId="0" borderId="12" xfId="0" applyNumberFormat="1" applyFont="1" applyBorder="1" applyAlignment="1">
      <alignment vertical="center"/>
    </xf>
    <xf numFmtId="0" fontId="0" fillId="5" borderId="14" xfId="0" applyFont="1" applyFill="1" applyBorder="1" applyAlignment="1">
      <alignment vertical="center"/>
    </xf>
    <xf numFmtId="49" fontId="18" fillId="0" borderId="5" xfId="0" applyNumberFormat="1" applyFont="1" applyBorder="1" applyAlignment="1">
      <alignment vertical="center"/>
    </xf>
    <xf numFmtId="0" fontId="0" fillId="0" borderId="15" xfId="0" applyFont="1" applyBorder="1" applyAlignment="1">
      <alignment vertical="center"/>
    </xf>
    <xf numFmtId="0" fontId="18" fillId="0" borderId="4" xfId="0" applyFont="1" applyBorder="1" applyAlignment="1">
      <alignment horizontal="center" vertical="center"/>
    </xf>
    <xf numFmtId="0" fontId="18" fillId="0" borderId="7" xfId="0" applyFont="1" applyBorder="1" applyAlignment="1">
      <alignment horizontal="right" vertical="center"/>
    </xf>
    <xf numFmtId="0" fontId="18" fillId="0" borderId="16" xfId="0" applyFont="1" applyBorder="1" applyAlignment="1">
      <alignment horizontal="center" vertical="center"/>
    </xf>
    <xf numFmtId="0" fontId="7" fillId="5" borderId="12" xfId="0" applyFont="1" applyFill="1" applyBorder="1" applyAlignment="1">
      <alignment vertical="center"/>
    </xf>
    <xf numFmtId="49" fontId="18" fillId="0" borderId="7" xfId="0" applyNumberFormat="1" applyFont="1" applyBorder="1" applyAlignment="1">
      <alignment vertical="center"/>
    </xf>
    <xf numFmtId="49" fontId="18" fillId="0" borderId="16" xfId="0" applyNumberFormat="1" applyFont="1" applyBorder="1" applyAlignment="1">
      <alignment vertical="center"/>
    </xf>
    <xf numFmtId="0" fontId="18" fillId="0" borderId="6" xfId="0" applyFont="1" applyBorder="1" applyAlignment="1">
      <alignment horizontal="center" vertical="center"/>
    </xf>
    <xf numFmtId="49" fontId="6" fillId="0" borderId="4" xfId="0" applyNumberFormat="1" applyFont="1" applyBorder="1" applyAlignment="1">
      <alignment horizontal="center" vertical="center"/>
    </xf>
    <xf numFmtId="49" fontId="18" fillId="0" borderId="2" xfId="0" applyNumberFormat="1" applyFont="1" applyBorder="1" applyAlignment="1">
      <alignment horizontal="center" vertical="center"/>
    </xf>
    <xf numFmtId="1" fontId="18" fillId="0" borderId="2" xfId="0" applyNumberFormat="1" applyFont="1" applyBorder="1" applyAlignment="1">
      <alignment horizontal="center" vertical="center"/>
    </xf>
    <xf numFmtId="49" fontId="6" fillId="0" borderId="2" xfId="0" applyNumberFormat="1" applyFont="1" applyBorder="1" applyAlignment="1">
      <alignment vertical="center"/>
    </xf>
    <xf numFmtId="49" fontId="15" fillId="0" borderId="2" xfId="0" applyNumberFormat="1" applyFont="1" applyBorder="1" applyAlignment="1">
      <alignment vertical="center"/>
    </xf>
    <xf numFmtId="49" fontId="27" fillId="0" borderId="2" xfId="0" applyNumberFormat="1" applyFont="1" applyBorder="1" applyAlignment="1">
      <alignment horizontal="right" vertical="center"/>
    </xf>
    <xf numFmtId="49" fontId="18" fillId="0" borderId="4" xfId="0" applyNumberFormat="1" applyFont="1" applyBorder="1" applyAlignment="1">
      <alignment horizontal="center" vertical="center"/>
    </xf>
    <xf numFmtId="49" fontId="27" fillId="0" borderId="4" xfId="0" applyNumberFormat="1" applyFont="1" applyBorder="1" applyAlignment="1">
      <alignment horizontal="right" vertical="center"/>
    </xf>
    <xf numFmtId="0" fontId="13" fillId="3" borderId="1"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49" fontId="13" fillId="3" borderId="1" xfId="0" applyNumberFormat="1" applyFont="1" applyFill="1" applyBorder="1" applyAlignment="1">
      <alignment horizontal="center" vertical="center"/>
    </xf>
    <xf numFmtId="49" fontId="13" fillId="3" borderId="2" xfId="0" applyNumberFormat="1" applyFont="1" applyFill="1" applyBorder="1" applyAlignment="1">
      <alignment vertical="center"/>
    </xf>
    <xf numFmtId="49" fontId="13" fillId="3" borderId="2" xfId="0" applyNumberFormat="1" applyFont="1" applyFill="1" applyBorder="1" applyAlignment="1">
      <alignment horizontal="center" vertical="center"/>
    </xf>
    <xf numFmtId="49" fontId="13" fillId="3" borderId="3"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14" fillId="3" borderId="2" xfId="0" applyNumberFormat="1" applyFont="1" applyFill="1" applyBorder="1" applyAlignment="1">
      <alignment vertical="center"/>
    </xf>
    <xf numFmtId="49" fontId="14" fillId="3" borderId="3" xfId="0" applyNumberFormat="1" applyFont="1" applyFill="1" applyBorder="1" applyAlignment="1">
      <alignment vertical="center"/>
    </xf>
    <xf numFmtId="49" fontId="6" fillId="3" borderId="2" xfId="0" applyNumberFormat="1" applyFont="1" applyFill="1" applyBorder="1" applyAlignment="1">
      <alignment horizontal="left" vertical="center"/>
    </xf>
    <xf numFmtId="49" fontId="13" fillId="0" borderId="2" xfId="0" applyNumberFormat="1" applyFont="1" applyBorder="1" applyAlignment="1">
      <alignment horizontal="center" vertical="center"/>
    </xf>
    <xf numFmtId="49" fontId="28" fillId="5" borderId="3" xfId="0" applyNumberFormat="1" applyFont="1" applyFill="1" applyBorder="1" applyAlignment="1">
      <alignment vertical="center"/>
    </xf>
    <xf numFmtId="0" fontId="0" fillId="0" borderId="14" xfId="0" applyFont="1" applyBorder="1" applyAlignment="1">
      <alignment vertical="center"/>
    </xf>
    <xf numFmtId="49" fontId="17" fillId="0" borderId="11" xfId="0" applyNumberFormat="1" applyFont="1" applyBorder="1" applyAlignment="1">
      <alignment vertical="center"/>
    </xf>
    <xf numFmtId="49" fontId="17" fillId="0" borderId="16" xfId="0" applyNumberFormat="1" applyFont="1" applyBorder="1" applyAlignment="1">
      <alignment vertical="center"/>
    </xf>
    <xf numFmtId="49" fontId="17" fillId="0" borderId="12" xfId="0" applyNumberFormat="1" applyFont="1" applyBorder="1" applyAlignment="1">
      <alignment horizontal="right" vertical="center"/>
    </xf>
    <xf numFmtId="49" fontId="17" fillId="0" borderId="11" xfId="0" applyNumberFormat="1" applyFont="1" applyBorder="1" applyAlignment="1">
      <alignment horizontal="center" vertical="center"/>
    </xf>
    <xf numFmtId="0" fontId="17" fillId="5" borderId="12" xfId="0" applyFont="1" applyFill="1" applyBorder="1" applyAlignment="1">
      <alignment vertical="center"/>
    </xf>
    <xf numFmtId="0" fontId="17" fillId="5" borderId="16" xfId="0" applyFont="1" applyFill="1" applyBorder="1" applyAlignment="1">
      <alignment vertical="center"/>
    </xf>
    <xf numFmtId="49" fontId="17" fillId="5" borderId="12" xfId="0" applyNumberFormat="1" applyFont="1" applyFill="1" applyBorder="1" applyAlignment="1">
      <alignment vertical="center"/>
    </xf>
    <xf numFmtId="49" fontId="18" fillId="0" borderId="11" xfId="0" applyNumberFormat="1" applyFont="1" applyBorder="1" applyAlignment="1">
      <alignment horizontal="center" vertical="center"/>
    </xf>
    <xf numFmtId="49" fontId="17" fillId="0" borderId="16" xfId="0" applyNumberFormat="1" applyFont="1" applyBorder="1" applyAlignment="1">
      <alignment horizontal="center" vertical="center"/>
    </xf>
    <xf numFmtId="49" fontId="7" fillId="0" borderId="16" xfId="0" applyNumberFormat="1" applyFont="1" applyBorder="1" applyAlignment="1">
      <alignment vertical="center"/>
    </xf>
    <xf numFmtId="49" fontId="7" fillId="0" borderId="12" xfId="0" applyNumberFormat="1" applyFont="1" applyBorder="1" applyAlignment="1">
      <alignment vertical="center"/>
    </xf>
    <xf numFmtId="49" fontId="13" fillId="5" borderId="11" xfId="0" applyNumberFormat="1" applyFont="1" applyFill="1" applyBorder="1" applyAlignment="1">
      <alignment horizontal="center" vertical="center"/>
    </xf>
    <xf numFmtId="49" fontId="6" fillId="3" borderId="16" xfId="0" applyNumberFormat="1" applyFont="1" applyFill="1" applyBorder="1" applyAlignment="1">
      <alignment vertical="center"/>
    </xf>
    <xf numFmtId="49" fontId="13" fillId="3" borderId="16" xfId="0" applyNumberFormat="1" applyFont="1" applyFill="1" applyBorder="1" applyAlignment="1">
      <alignment horizontal="center" vertical="center"/>
    </xf>
    <xf numFmtId="49" fontId="19" fillId="3" borderId="12" xfId="0" applyNumberFormat="1" applyFont="1" applyFill="1" applyBorder="1" applyAlignment="1">
      <alignment vertical="center"/>
    </xf>
    <xf numFmtId="49" fontId="17" fillId="0" borderId="14" xfId="0" applyNumberFormat="1" applyFont="1" applyBorder="1" applyAlignment="1">
      <alignment vertical="center"/>
    </xf>
    <xf numFmtId="49" fontId="17" fillId="0" borderId="0" xfId="0" applyNumberFormat="1" applyFont="1" applyAlignment="1">
      <alignment vertical="center"/>
    </xf>
    <xf numFmtId="49" fontId="17" fillId="0" borderId="5" xfId="0" applyNumberFormat="1" applyFont="1" applyBorder="1" applyAlignment="1">
      <alignment horizontal="right" vertical="center"/>
    </xf>
    <xf numFmtId="49" fontId="17" fillId="0" borderId="14" xfId="0" applyNumberFormat="1" applyFont="1" applyBorder="1" applyAlignment="1">
      <alignment horizontal="center" vertical="center"/>
    </xf>
    <xf numFmtId="0" fontId="17" fillId="5" borderId="5" xfId="0" applyFont="1" applyFill="1" applyBorder="1" applyAlignment="1">
      <alignment vertical="center"/>
    </xf>
    <xf numFmtId="0" fontId="17" fillId="5" borderId="0" xfId="0" applyFont="1" applyFill="1" applyBorder="1" applyAlignment="1">
      <alignment vertical="center"/>
    </xf>
    <xf numFmtId="49" fontId="17" fillId="5" borderId="5" xfId="0" applyNumberFormat="1" applyFont="1" applyFill="1" applyBorder="1" applyAlignment="1">
      <alignment vertical="center"/>
    </xf>
    <xf numFmtId="49" fontId="18" fillId="0" borderId="14" xfId="0" applyNumberFormat="1" applyFont="1" applyBorder="1" applyAlignment="1">
      <alignment horizontal="center" vertical="center"/>
    </xf>
    <xf numFmtId="49" fontId="17" fillId="0" borderId="0" xfId="0" applyNumberFormat="1" applyFont="1" applyAlignment="1">
      <alignment horizontal="center" vertical="center"/>
    </xf>
    <xf numFmtId="49" fontId="7" fillId="0" borderId="0" xfId="0" applyNumberFormat="1" applyFont="1" applyAlignment="1">
      <alignment vertical="center"/>
    </xf>
    <xf numFmtId="49" fontId="7" fillId="0" borderId="5" xfId="0" applyNumberFormat="1" applyFont="1" applyBorder="1" applyAlignment="1">
      <alignment vertical="center"/>
    </xf>
    <xf numFmtId="0" fontId="17" fillId="0" borderId="6" xfId="0" applyFont="1" applyBorder="1" applyAlignment="1">
      <alignment horizontal="center" vertical="center"/>
    </xf>
    <xf numFmtId="49" fontId="7" fillId="0" borderId="4" xfId="0" applyNumberFormat="1" applyFont="1" applyBorder="1" applyAlignment="1">
      <alignment vertical="center"/>
    </xf>
    <xf numFmtId="49" fontId="17" fillId="0" borderId="4" xfId="0" applyNumberFormat="1" applyFont="1" applyBorder="1" applyAlignment="1">
      <alignment horizontal="center" vertical="center"/>
    </xf>
    <xf numFmtId="49" fontId="19" fillId="0" borderId="7" xfId="0" applyNumberFormat="1" applyFont="1" applyBorder="1" applyAlignment="1">
      <alignment vertical="center"/>
    </xf>
    <xf numFmtId="49" fontId="17" fillId="0" borderId="6" xfId="0" applyNumberFormat="1" applyFont="1" applyBorder="1" applyAlignment="1">
      <alignment vertical="center"/>
    </xf>
    <xf numFmtId="49" fontId="17" fillId="0" borderId="4" xfId="0" applyNumberFormat="1" applyFont="1" applyBorder="1" applyAlignment="1">
      <alignment vertical="center"/>
    </xf>
    <xf numFmtId="49" fontId="17" fillId="0" borderId="7" xfId="0" applyNumberFormat="1" applyFont="1" applyBorder="1" applyAlignment="1">
      <alignment horizontal="right" vertical="center"/>
    </xf>
    <xf numFmtId="0" fontId="17" fillId="3" borderId="11" xfId="0" applyFont="1" applyFill="1" applyBorder="1" applyAlignment="1">
      <alignment vertical="center"/>
    </xf>
    <xf numFmtId="49" fontId="17" fillId="3" borderId="16" xfId="0" applyNumberFormat="1" applyFont="1" applyFill="1" applyBorder="1" applyAlignment="1">
      <alignment horizontal="right" vertical="center"/>
    </xf>
    <xf numFmtId="49" fontId="17" fillId="3" borderId="12" xfId="0" applyNumberFormat="1" applyFont="1" applyFill="1" applyBorder="1" applyAlignment="1">
      <alignment horizontal="right" vertical="center"/>
    </xf>
    <xf numFmtId="49" fontId="17" fillId="0" borderId="14" xfId="0" applyNumberFormat="1" applyFont="1" applyBorder="1" applyAlignment="1">
      <alignment horizontal="center" vertical="center"/>
    </xf>
    <xf numFmtId="49" fontId="19" fillId="0" borderId="5" xfId="0" applyNumberFormat="1" applyFont="1" applyBorder="1" applyAlignment="1">
      <alignment vertical="center"/>
    </xf>
    <xf numFmtId="0" fontId="13" fillId="3" borderId="6" xfId="0" applyFont="1" applyFill="1" applyBorder="1" applyAlignment="1">
      <alignment vertical="center"/>
    </xf>
    <xf numFmtId="0" fontId="13" fillId="3" borderId="4" xfId="0" applyFont="1" applyFill="1" applyBorder="1" applyAlignment="1">
      <alignment vertical="center"/>
    </xf>
    <xf numFmtId="0" fontId="13" fillId="3" borderId="7" xfId="0" applyFont="1" applyFill="1" applyBorder="1" applyAlignment="1">
      <alignment vertical="center"/>
    </xf>
    <xf numFmtId="49" fontId="17" fillId="0" borderId="6" xfId="0" applyNumberFormat="1" applyFont="1" applyBorder="1" applyAlignment="1">
      <alignment horizontal="center"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49" fontId="17" fillId="0" borderId="6" xfId="0" applyNumberFormat="1" applyFont="1" applyBorder="1" applyAlignment="1">
      <alignment horizontal="center" vertical="center"/>
    </xf>
    <xf numFmtId="0" fontId="17" fillId="5" borderId="7" xfId="0" applyFont="1" applyFill="1" applyBorder="1" applyAlignment="1">
      <alignment vertical="center"/>
    </xf>
    <xf numFmtId="0" fontId="17" fillId="5" borderId="4" xfId="0" applyFont="1" applyFill="1" applyBorder="1" applyAlignment="1">
      <alignment vertical="center"/>
    </xf>
    <xf numFmtId="49" fontId="17" fillId="5" borderId="7" xfId="0" applyNumberFormat="1" applyFont="1" applyFill="1" applyBorder="1" applyAlignment="1">
      <alignment vertical="center"/>
    </xf>
    <xf numFmtId="49" fontId="18" fillId="0" borderId="6" xfId="0" applyNumberFormat="1" applyFont="1" applyBorder="1" applyAlignment="1">
      <alignment horizontal="center" vertical="center"/>
    </xf>
    <xf numFmtId="49" fontId="7" fillId="0" borderId="7" xfId="0" applyNumberFormat="1" applyFont="1" applyBorder="1" applyAlignment="1">
      <alignment vertical="center"/>
    </xf>
    <xf numFmtId="0" fontId="29" fillId="5" borderId="7" xfId="0" applyFont="1" applyFill="1" applyBorder="1" applyAlignment="1">
      <alignment horizontal="right" vertical="center"/>
    </xf>
    <xf numFmtId="0" fontId="0" fillId="0" borderId="16" xfId="0" applyFont="1" applyBorder="1"/>
    <xf numFmtId="0" fontId="18" fillId="0" borderId="16" xfId="0" applyFont="1" applyBorder="1"/>
    <xf numFmtId="0" fontId="0" fillId="0" borderId="16" xfId="0" applyFont="1" applyBorder="1" applyAlignment="1">
      <alignment horizontal="center"/>
    </xf>
    <xf numFmtId="0" fontId="0" fillId="0" borderId="0" xfId="0" applyFont="1" applyAlignment="1">
      <alignment wrapText="1"/>
    </xf>
    <xf numFmtId="0" fontId="18" fillId="0" borderId="4" xfId="0" applyFont="1" applyBorder="1" applyAlignment="1">
      <alignment horizontal="center" vertical="center"/>
    </xf>
    <xf numFmtId="49" fontId="18" fillId="0" borderId="0" xfId="0" applyNumberFormat="1" applyFont="1" applyAlignment="1">
      <alignment horizontal="center" vertical="center"/>
    </xf>
    <xf numFmtId="49" fontId="30" fillId="0" borderId="0" xfId="0" applyNumberFormat="1" applyFont="1" applyAlignment="1">
      <alignment vertical="top"/>
    </xf>
    <xf numFmtId="49" fontId="30" fillId="0" borderId="0" xfId="0" applyNumberFormat="1" applyFont="1" applyAlignment="1">
      <alignment vertical="top"/>
    </xf>
    <xf numFmtId="49" fontId="3" fillId="0" borderId="0" xfId="0" applyNumberFormat="1" applyFont="1" applyAlignment="1"/>
    <xf numFmtId="49" fontId="3" fillId="0" borderId="0" xfId="0" applyNumberFormat="1" applyFont="1" applyBorder="1" applyAlignment="1"/>
    <xf numFmtId="49" fontId="3" fillId="3" borderId="0" xfId="0" applyNumberFormat="1" applyFont="1" applyFill="1" applyBorder="1" applyAlignment="1"/>
    <xf numFmtId="49" fontId="4" fillId="0" borderId="0" xfId="0" applyNumberFormat="1" applyFont="1" applyBorder="1" applyAlignment="1">
      <alignment horizontal="center"/>
    </xf>
    <xf numFmtId="49" fontId="4" fillId="0" borderId="0" xfId="0" applyNumberFormat="1" applyFont="1" applyAlignment="1">
      <alignment horizontal="center"/>
    </xf>
    <xf numFmtId="0" fontId="3" fillId="0" borderId="0" xfId="0" applyFont="1" applyAlignment="1"/>
    <xf numFmtId="49" fontId="32" fillId="0" borderId="0" xfId="0" applyNumberFormat="1" applyFont="1" applyBorder="1" applyAlignment="1">
      <alignment horizontal="left"/>
    </xf>
    <xf numFmtId="49" fontId="32" fillId="0" borderId="0" xfId="0" applyNumberFormat="1" applyFont="1" applyBorder="1" applyAlignment="1">
      <alignment horizontal="left"/>
    </xf>
    <xf numFmtId="49" fontId="32" fillId="0" borderId="0" xfId="0" applyNumberFormat="1" applyFont="1" applyBorder="1" applyAlignment="1">
      <alignment horizontal="left"/>
    </xf>
    <xf numFmtId="49" fontId="3" fillId="3" borderId="0" xfId="0" applyNumberFormat="1" applyFont="1" applyFill="1" applyBorder="1" applyAlignment="1"/>
    <xf numFmtId="49" fontId="6" fillId="0" borderId="0" xfId="0" applyNumberFormat="1" applyFont="1" applyBorder="1" applyAlignment="1">
      <alignment horizontal="center"/>
    </xf>
    <xf numFmtId="49" fontId="11" fillId="0" borderId="0" xfId="0" applyNumberFormat="1" applyFont="1" applyBorder="1" applyAlignment="1">
      <alignment horizontal="center"/>
    </xf>
    <xf numFmtId="49" fontId="6" fillId="0" borderId="0" xfId="0" applyNumberFormat="1" applyFont="1" applyBorder="1" applyAlignment="1">
      <alignment horizontal="center"/>
    </xf>
    <xf numFmtId="49" fontId="4" fillId="0" borderId="0" xfId="0" applyNumberFormat="1" applyFont="1" applyBorder="1" applyAlignment="1">
      <alignment horizontal="center"/>
    </xf>
    <xf numFmtId="49" fontId="4" fillId="0" borderId="0" xfId="0" applyNumberFormat="1" applyFont="1" applyBorder="1" applyAlignment="1">
      <alignment horizontal="center"/>
    </xf>
    <xf numFmtId="0" fontId="3" fillId="0" borderId="0" xfId="0" applyFont="1" applyBorder="1" applyAlignment="1"/>
    <xf numFmtId="49" fontId="13" fillId="3" borderId="0" xfId="0" applyNumberFormat="1" applyFont="1" applyFill="1" applyBorder="1" applyAlignment="1"/>
    <xf numFmtId="49" fontId="13" fillId="3" borderId="0" xfId="0" applyNumberFormat="1" applyFont="1" applyFill="1" applyBorder="1" applyAlignment="1"/>
    <xf numFmtId="49" fontId="6" fillId="3" borderId="0" xfId="0" applyNumberFormat="1" applyFont="1" applyFill="1" applyBorder="1" applyAlignment="1">
      <alignment horizontal="center"/>
    </xf>
    <xf numFmtId="49" fontId="4" fillId="3" borderId="0" xfId="0" applyNumberFormat="1" applyFont="1" applyFill="1" applyBorder="1" applyAlignment="1">
      <alignment horizontal="center"/>
    </xf>
    <xf numFmtId="49" fontId="6" fillId="3" borderId="0" xfId="0" applyNumberFormat="1" applyFont="1" applyFill="1" applyBorder="1" applyAlignment="1">
      <alignment horizontal="center"/>
    </xf>
    <xf numFmtId="49" fontId="13" fillId="3" borderId="0" xfId="0" applyNumberFormat="1" applyFont="1" applyFill="1" applyBorder="1" applyAlignment="1">
      <alignment horizontal="right"/>
    </xf>
    <xf numFmtId="49" fontId="3" fillId="3" borderId="0" xfId="0" applyNumberFormat="1" applyFont="1" applyFill="1" applyAlignment="1"/>
    <xf numFmtId="0" fontId="6" fillId="0" borderId="4" xfId="0" applyFont="1" applyBorder="1" applyAlignment="1">
      <alignment horizontal="left"/>
    </xf>
    <xf numFmtId="164" fontId="6" fillId="0" borderId="4" xfId="0" applyNumberFormat="1" applyFont="1" applyBorder="1" applyAlignment="1">
      <alignment horizontal="left"/>
    </xf>
    <xf numFmtId="49" fontId="3" fillId="0" borderId="4" xfId="0" applyNumberFormat="1" applyFont="1" applyBorder="1" applyAlignment="1"/>
    <xf numFmtId="49" fontId="6" fillId="0" borderId="4" xfId="0" applyNumberFormat="1" applyFont="1" applyBorder="1" applyAlignment="1"/>
    <xf numFmtId="49" fontId="3" fillId="0" borderId="4" xfId="0" applyNumberFormat="1" applyFont="1" applyBorder="1" applyAlignment="1"/>
    <xf numFmtId="49" fontId="3" fillId="3" borderId="4" xfId="0" applyNumberFormat="1" applyFont="1" applyFill="1" applyBorder="1" applyAlignment="1"/>
    <xf numFmtId="49" fontId="6" fillId="0" borderId="4" xfId="0" applyNumberFormat="1" applyFont="1" applyBorder="1" applyAlignment="1">
      <alignment horizontal="center"/>
    </xf>
    <xf numFmtId="0" fontId="6" fillId="0" borderId="4" xfId="0" applyFont="1" applyBorder="1" applyAlignment="1">
      <alignment horizontal="center"/>
    </xf>
    <xf numFmtId="49" fontId="4" fillId="0" borderId="4" xfId="0" applyNumberFormat="1" applyFont="1" applyBorder="1" applyAlignment="1">
      <alignment horizontal="center"/>
    </xf>
    <xf numFmtId="49" fontId="6" fillId="0" borderId="4" xfId="0" applyNumberFormat="1" applyFont="1" applyBorder="1" applyAlignment="1">
      <alignment horizontal="left"/>
    </xf>
    <xf numFmtId="49" fontId="6" fillId="0" borderId="4" xfId="0" applyNumberFormat="1" applyFont="1" applyBorder="1" applyAlignment="1">
      <alignment horizontal="center"/>
    </xf>
    <xf numFmtId="49" fontId="6" fillId="0" borderId="4" xfId="0" applyNumberFormat="1" applyFont="1" applyBorder="1" applyAlignment="1">
      <alignment horizontal="left"/>
    </xf>
    <xf numFmtId="49" fontId="3" fillId="3" borderId="0" xfId="0" applyNumberFormat="1" applyFont="1" applyFill="1" applyBorder="1" applyAlignment="1"/>
    <xf numFmtId="49" fontId="17" fillId="3" borderId="0" xfId="0" applyNumberFormat="1" applyFont="1" applyFill="1" applyBorder="1" applyAlignment="1">
      <alignment horizontal="center"/>
    </xf>
    <xf numFmtId="49" fontId="17" fillId="3" borderId="0" xfId="0" applyNumberFormat="1" applyFont="1" applyFill="1" applyBorder="1" applyAlignment="1">
      <alignment horizontal="left"/>
    </xf>
    <xf numFmtId="49" fontId="18" fillId="3" borderId="0" xfId="0" applyNumberFormat="1" applyFont="1" applyFill="1" applyBorder="1" applyAlignment="1">
      <alignment horizontal="center"/>
    </xf>
    <xf numFmtId="0" fontId="3" fillId="0" borderId="0" xfId="0" applyFont="1" applyBorder="1" applyAlignment="1"/>
    <xf numFmtId="0" fontId="3" fillId="6" borderId="0" xfId="0" applyFont="1" applyFill="1" applyBorder="1" applyAlignment="1"/>
    <xf numFmtId="0" fontId="3" fillId="6" borderId="0" xfId="0" applyFont="1" applyFill="1" applyAlignment="1"/>
    <xf numFmtId="0" fontId="18" fillId="0" borderId="0" xfId="0" applyFont="1" applyAlignment="1">
      <alignment horizontal="center"/>
    </xf>
    <xf numFmtId="0" fontId="3" fillId="0" borderId="4" xfId="0" applyFont="1" applyBorder="1" applyAlignment="1"/>
    <xf numFmtId="0" fontId="18" fillId="0" borderId="4" xfId="0" applyFont="1" applyBorder="1" applyAlignment="1">
      <alignment horizontal="center"/>
    </xf>
    <xf numFmtId="0" fontId="33" fillId="2" borderId="4" xfId="0" applyFont="1" applyFill="1" applyBorder="1" applyAlignment="1">
      <alignment horizontal="center"/>
    </xf>
    <xf numFmtId="0" fontId="3" fillId="0" borderId="0" xfId="0" applyFont="1" applyBorder="1" applyAlignment="1"/>
    <xf numFmtId="0" fontId="4" fillId="0" borderId="0" xfId="0" applyFont="1" applyAlignment="1">
      <alignment horizontal="center"/>
    </xf>
    <xf numFmtId="0" fontId="3" fillId="3" borderId="0" xfId="0" applyFont="1" applyFill="1" applyBorder="1" applyAlignment="1"/>
    <xf numFmtId="0" fontId="3" fillId="5" borderId="0" xfId="0" applyFont="1" applyFill="1" applyBorder="1" applyAlignment="1"/>
    <xf numFmtId="0" fontId="3" fillId="0" borderId="4" xfId="0" applyFont="1" applyBorder="1" applyAlignment="1"/>
    <xf numFmtId="0" fontId="3" fillId="2" borderId="4" xfId="0" applyFont="1" applyFill="1" applyBorder="1" applyAlignment="1"/>
    <xf numFmtId="0" fontId="4" fillId="0" borderId="4" xfId="0" applyFont="1" applyBorder="1" applyAlignment="1">
      <alignment horizontal="center"/>
    </xf>
    <xf numFmtId="0" fontId="3" fillId="3" borderId="4" xfId="0" applyFont="1" applyFill="1" applyBorder="1" applyAlignment="1"/>
    <xf numFmtId="0" fontId="4" fillId="0" borderId="5" xfId="0" applyFont="1" applyBorder="1" applyAlignment="1">
      <alignment horizontal="center"/>
    </xf>
    <xf numFmtId="0" fontId="3" fillId="3" borderId="5" xfId="0" applyFont="1" applyFill="1" applyBorder="1" applyAlignment="1"/>
    <xf numFmtId="0" fontId="4" fillId="0" borderId="5" xfId="0" applyFont="1" applyBorder="1" applyAlignment="1">
      <alignment horizontal="center"/>
    </xf>
    <xf numFmtId="0" fontId="4" fillId="0" borderId="7" xfId="0" applyFont="1" applyBorder="1" applyAlignment="1">
      <alignment horizontal="center"/>
    </xf>
    <xf numFmtId="0" fontId="3" fillId="3" borderId="7" xfId="0" applyFont="1" applyFill="1" applyBorder="1" applyAlignment="1"/>
    <xf numFmtId="0" fontId="37" fillId="3" borderId="0" xfId="0" applyFont="1" applyFill="1" applyBorder="1" applyAlignment="1"/>
    <xf numFmtId="0" fontId="3" fillId="0" borderId="4" xfId="0" applyFont="1" applyBorder="1" applyAlignment="1"/>
    <xf numFmtId="0" fontId="3" fillId="0" borderId="5" xfId="0" applyFont="1" applyBorder="1" applyAlignment="1"/>
    <xf numFmtId="0" fontId="37" fillId="3" borderId="5" xfId="0" applyFont="1" applyFill="1" applyBorder="1" applyAlignment="1"/>
    <xf numFmtId="0" fontId="4" fillId="0" borderId="0" xfId="0" applyFont="1" applyAlignment="1">
      <alignment horizontal="center"/>
    </xf>
    <xf numFmtId="0" fontId="3" fillId="0" borderId="7" xfId="0" applyFont="1" applyBorder="1" applyAlignment="1"/>
    <xf numFmtId="49" fontId="4" fillId="0" borderId="4" xfId="0" applyNumberFormat="1" applyFont="1" applyBorder="1" applyAlignment="1">
      <alignment horizontal="center"/>
    </xf>
    <xf numFmtId="0" fontId="13" fillId="0" borderId="6" xfId="0" applyFont="1" applyBorder="1" applyAlignment="1"/>
    <xf numFmtId="49" fontId="13" fillId="0" borderId="4" xfId="0" applyNumberFormat="1" applyFont="1" applyBorder="1" applyAlignment="1">
      <alignment horizontal="center"/>
    </xf>
    <xf numFmtId="49" fontId="13" fillId="0" borderId="4" xfId="0" applyNumberFormat="1" applyFont="1" applyBorder="1" applyAlignment="1"/>
    <xf numFmtId="49" fontId="3" fillId="0" borderId="7" xfId="0" applyNumberFormat="1" applyFont="1" applyBorder="1" applyAlignment="1"/>
    <xf numFmtId="49" fontId="13" fillId="0" borderId="4" xfId="0" applyNumberFormat="1" applyFont="1" applyBorder="1" applyAlignment="1">
      <alignment horizontal="center"/>
    </xf>
    <xf numFmtId="49" fontId="17" fillId="0" borderId="14" xfId="0" applyNumberFormat="1" applyFont="1" applyBorder="1" applyAlignment="1"/>
    <xf numFmtId="49" fontId="3" fillId="0" borderId="5" xfId="0" applyNumberFormat="1" applyFont="1" applyBorder="1" applyAlignment="1"/>
    <xf numFmtId="49" fontId="17" fillId="0" borderId="0" xfId="0" applyNumberFormat="1" applyFont="1" applyAlignment="1">
      <alignment horizontal="center"/>
    </xf>
    <xf numFmtId="0" fontId="17" fillId="0" borderId="0" xfId="0" applyFont="1" applyAlignment="1"/>
    <xf numFmtId="49" fontId="17" fillId="0" borderId="0" xfId="0" applyNumberFormat="1" applyFont="1" applyBorder="1" applyAlignment="1">
      <alignment horizontal="center"/>
    </xf>
    <xf numFmtId="49" fontId="3" fillId="0" borderId="0" xfId="0" applyNumberFormat="1" applyFont="1" applyBorder="1" applyAlignment="1"/>
    <xf numFmtId="49" fontId="3" fillId="0" borderId="5" xfId="0" applyNumberFormat="1" applyFont="1" applyBorder="1" applyAlignment="1"/>
    <xf numFmtId="49" fontId="6" fillId="0" borderId="0" xfId="0" applyNumberFormat="1" applyFont="1" applyAlignment="1">
      <alignment horizontal="center"/>
    </xf>
    <xf numFmtId="49" fontId="13" fillId="0" borderId="0" xfId="0" applyNumberFormat="1" applyFont="1"/>
    <xf numFmtId="49" fontId="6" fillId="0" borderId="5" xfId="0" applyNumberFormat="1" applyFont="1" applyBorder="1" applyAlignment="1">
      <alignment horizontal="center"/>
    </xf>
    <xf numFmtId="0" fontId="4" fillId="0" borderId="4" xfId="0" applyFont="1" applyBorder="1" applyAlignment="1">
      <alignment horizontal="center"/>
    </xf>
    <xf numFmtId="49" fontId="17" fillId="0" borderId="6" xfId="0" applyNumberFormat="1" applyFont="1" applyBorder="1" applyAlignment="1"/>
    <xf numFmtId="0" fontId="3" fillId="0" borderId="14" xfId="0" applyFont="1" applyBorder="1" applyAlignment="1"/>
    <xf numFmtId="0" fontId="3" fillId="0" borderId="5" xfId="0" applyFont="1" applyBorder="1" applyAlignment="1"/>
    <xf numFmtId="49" fontId="18" fillId="0" borderId="0" xfId="0" applyNumberFormat="1" applyFont="1" applyBorder="1" applyAlignment="1">
      <alignment horizontal="center"/>
    </xf>
    <xf numFmtId="49" fontId="17" fillId="0" borderId="4" xfId="0" applyNumberFormat="1" applyFont="1" applyBorder="1" applyAlignment="1">
      <alignment horizontal="center"/>
    </xf>
    <xf numFmtId="0" fontId="17" fillId="0" borderId="4" xfId="0" applyFont="1" applyBorder="1" applyAlignment="1"/>
    <xf numFmtId="49" fontId="17" fillId="0" borderId="4" xfId="0" applyNumberFormat="1" applyFont="1" applyBorder="1" applyAlignment="1">
      <alignment horizontal="center"/>
    </xf>
    <xf numFmtId="0" fontId="29" fillId="0" borderId="7" xfId="0" applyFont="1" applyBorder="1" applyAlignment="1">
      <alignment horizontal="right"/>
    </xf>
    <xf numFmtId="0" fontId="24" fillId="0" borderId="0" xfId="0" applyFont="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1" fillId="0" borderId="0" xfId="0" applyFont="1" applyAlignment="1">
      <alignment horizontal="center"/>
    </xf>
    <xf numFmtId="0" fontId="6" fillId="0" borderId="4" xfId="0" applyFont="1" applyFill="1" applyBorder="1" applyAlignment="1">
      <alignment vertical="center"/>
    </xf>
    <xf numFmtId="49" fontId="18" fillId="0" borderId="4" xfId="0" applyNumberFormat="1" applyFont="1" applyFill="1" applyBorder="1" applyAlignment="1">
      <alignment horizontal="left" vertical="center"/>
    </xf>
    <xf numFmtId="0" fontId="18" fillId="0" borderId="4" xfId="0" applyFont="1" applyFill="1" applyBorder="1" applyAlignment="1">
      <alignment horizontal="center" vertical="center"/>
    </xf>
    <xf numFmtId="49" fontId="18" fillId="0" borderId="4" xfId="0" applyNumberFormat="1" applyFont="1" applyFill="1" applyBorder="1" applyAlignment="1">
      <alignment vertical="center"/>
    </xf>
    <xf numFmtId="49" fontId="18" fillId="0" borderId="0" xfId="0" applyNumberFormat="1" applyFont="1" applyFill="1" applyAlignment="1">
      <alignment horizontal="center" vertical="center"/>
    </xf>
    <xf numFmtId="49" fontId="18" fillId="0" borderId="0" xfId="0" applyNumberFormat="1" applyFont="1" applyFill="1" applyAlignment="1">
      <alignment vertical="center"/>
    </xf>
    <xf numFmtId="0" fontId="18" fillId="0" borderId="2" xfId="0" applyFont="1" applyFill="1" applyBorder="1" applyAlignment="1">
      <alignment vertical="center"/>
    </xf>
    <xf numFmtId="0" fontId="23" fillId="0" borderId="4" xfId="0" applyFont="1" applyFill="1" applyBorder="1" applyAlignment="1">
      <alignment vertical="center"/>
    </xf>
    <xf numFmtId="0" fontId="18" fillId="0" borderId="11" xfId="0" applyFont="1" applyFill="1" applyBorder="1" applyAlignment="1">
      <alignment horizontal="center" vertical="center"/>
    </xf>
    <xf numFmtId="0" fontId="24" fillId="0" borderId="12" xfId="0" applyFont="1" applyFill="1" applyBorder="1" applyAlignment="1"/>
    <xf numFmtId="0" fontId="18" fillId="0" borderId="6" xfId="0" applyFont="1" applyFill="1" applyBorder="1" applyAlignment="1">
      <alignment horizontal="center" vertical="center"/>
    </xf>
    <xf numFmtId="49" fontId="24" fillId="0" borderId="4" xfId="0" applyNumberFormat="1" applyFont="1" applyFill="1" applyBorder="1" applyAlignment="1"/>
    <xf numFmtId="49" fontId="24" fillId="0" borderId="7" xfId="0" applyNumberFormat="1" applyFont="1" applyFill="1" applyBorder="1" applyAlignment="1"/>
    <xf numFmtId="49" fontId="18" fillId="0" borderId="12" xfId="0" applyNumberFormat="1" applyFont="1" applyFill="1" applyBorder="1" applyAlignment="1">
      <alignment vertical="center"/>
    </xf>
    <xf numFmtId="49" fontId="18" fillId="0" borderId="14" xfId="0" applyNumberFormat="1" applyFont="1" applyFill="1" applyBorder="1" applyAlignment="1">
      <alignment horizontal="center" vertical="center"/>
    </xf>
    <xf numFmtId="49" fontId="24" fillId="0" borderId="0" xfId="0" applyNumberFormat="1" applyFont="1" applyFill="1" applyAlignment="1"/>
    <xf numFmtId="0" fontId="19" fillId="0" borderId="0" xfId="0" applyFont="1" applyFill="1" applyAlignment="1">
      <alignment horizontal="center" vertical="center"/>
    </xf>
    <xf numFmtId="0" fontId="24" fillId="0" borderId="5" xfId="0" applyFont="1" applyFill="1" applyBorder="1" applyAlignment="1"/>
    <xf numFmtId="49" fontId="24" fillId="0" borderId="5" xfId="0" applyNumberFormat="1" applyFont="1" applyFill="1" applyBorder="1" applyAlignment="1"/>
    <xf numFmtId="49" fontId="18" fillId="0" borderId="5" xfId="0" applyNumberFormat="1" applyFont="1" applyFill="1" applyBorder="1" applyAlignment="1">
      <alignment vertical="center"/>
    </xf>
    <xf numFmtId="0" fontId="6" fillId="0" borderId="2" xfId="0" applyFont="1" applyFill="1" applyBorder="1" applyAlignment="1">
      <alignment vertical="center"/>
    </xf>
    <xf numFmtId="49" fontId="24" fillId="0" borderId="0" xfId="0" applyNumberFormat="1" applyFont="1" applyFill="1" applyBorder="1" applyAlignment="1"/>
    <xf numFmtId="0" fontId="26" fillId="0" borderId="0" xfId="0" applyFont="1" applyFill="1" applyBorder="1" applyAlignment="1">
      <alignment horizontal="center" vertical="center"/>
    </xf>
    <xf numFmtId="0" fontId="24" fillId="0" borderId="0" xfId="0" applyFont="1" applyFill="1" applyBorder="1" applyAlignment="1"/>
    <xf numFmtId="49" fontId="17" fillId="0" borderId="14" xfId="0" applyNumberFormat="1" applyFont="1" applyFill="1" applyBorder="1" applyAlignment="1">
      <alignment horizontal="center" vertical="center"/>
    </xf>
    <xf numFmtId="0" fontId="19" fillId="0" borderId="16" xfId="0" applyFont="1" applyFill="1" applyBorder="1" applyAlignment="1">
      <alignment horizontal="center" vertical="center"/>
    </xf>
    <xf numFmtId="49" fontId="18" fillId="0" borderId="16" xfId="0" applyNumberFormat="1" applyFont="1" applyFill="1" applyBorder="1" applyAlignment="1">
      <alignment horizontal="center" vertical="center"/>
    </xf>
    <xf numFmtId="49" fontId="18" fillId="0" borderId="5" xfId="0" applyNumberFormat="1" applyFont="1" applyFill="1" applyBorder="1" applyAlignment="1">
      <alignment horizontal="left" vertical="center"/>
    </xf>
    <xf numFmtId="49" fontId="18" fillId="0" borderId="16" xfId="0" applyNumberFormat="1" applyFont="1" applyFill="1" applyBorder="1" applyAlignment="1">
      <alignment vertical="center"/>
    </xf>
    <xf numFmtId="49" fontId="27" fillId="0" borderId="7" xfId="0" applyNumberFormat="1" applyFont="1" applyFill="1" applyBorder="1" applyAlignment="1">
      <alignment horizontal="right" vertical="center"/>
    </xf>
    <xf numFmtId="49" fontId="27" fillId="0" borderId="0" xfId="0" applyNumberFormat="1" applyFont="1" applyFill="1" applyAlignment="1">
      <alignment horizontal="right" vertical="center"/>
    </xf>
    <xf numFmtId="49" fontId="17" fillId="0" borderId="0" xfId="0" applyNumberFormat="1" applyFont="1" applyFill="1" applyBorder="1" applyAlignment="1">
      <alignment horizontal="center" vertical="center"/>
    </xf>
    <xf numFmtId="49" fontId="18" fillId="0" borderId="0" xfId="0" applyNumberFormat="1" applyFont="1" applyFill="1" applyBorder="1" applyAlignment="1">
      <alignment vertical="center"/>
    </xf>
    <xf numFmtId="49" fontId="18" fillId="0" borderId="11"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0" fontId="39" fillId="0" borderId="3" xfId="0" applyFont="1" applyFill="1" applyBorder="1" applyAlignment="1">
      <alignment horizontal="right"/>
    </xf>
    <xf numFmtId="49" fontId="40" fillId="0" borderId="4" xfId="0" applyNumberFormat="1" applyFont="1" applyFill="1" applyBorder="1" applyAlignment="1"/>
    <xf numFmtId="0" fontId="40" fillId="0" borderId="7" xfId="0" applyFont="1" applyFill="1" applyBorder="1" applyAlignment="1"/>
    <xf numFmtId="0" fontId="39" fillId="0" borderId="7" xfId="0" applyFont="1" applyFill="1" applyBorder="1" applyAlignment="1">
      <alignment horizontal="right"/>
    </xf>
    <xf numFmtId="0" fontId="39" fillId="7" borderId="3" xfId="0" applyFont="1" applyFill="1" applyBorder="1" applyAlignment="1">
      <alignment horizontal="right"/>
    </xf>
    <xf numFmtId="0" fontId="38" fillId="0" borderId="4" xfId="0" applyFont="1" applyFill="1" applyBorder="1" applyAlignment="1">
      <alignment horizontal="left"/>
    </xf>
    <xf numFmtId="0" fontId="3" fillId="0" borderId="4" xfId="0" applyFont="1" applyFill="1" applyBorder="1" applyAlignment="1"/>
    <xf numFmtId="0" fontId="3" fillId="0" borderId="0" xfId="0" applyFont="1" applyFill="1" applyAlignment="1"/>
    <xf numFmtId="0" fontId="3" fillId="0" borderId="5" xfId="0" applyFont="1" applyFill="1" applyBorder="1" applyAlignment="1"/>
    <xf numFmtId="0" fontId="3" fillId="0" borderId="7" xfId="0" applyFont="1" applyFill="1" applyBorder="1" applyAlignment="1"/>
    <xf numFmtId="0" fontId="3" fillId="0" borderId="4" xfId="0" applyFont="1" applyFill="1" applyBorder="1" applyAlignment="1">
      <alignment horizontal="left"/>
    </xf>
    <xf numFmtId="0" fontId="6" fillId="8" borderId="4" xfId="0" applyFont="1" applyFill="1" applyBorder="1" applyAlignment="1">
      <alignment vertical="center"/>
    </xf>
    <xf numFmtId="49" fontId="18" fillId="8" borderId="4" xfId="0" applyNumberFormat="1" applyFont="1" applyFill="1" applyBorder="1" applyAlignment="1">
      <alignment horizontal="left" vertical="center"/>
    </xf>
    <xf numFmtId="0" fontId="18" fillId="8" borderId="4" xfId="0" applyFont="1" applyFill="1" applyBorder="1" applyAlignment="1">
      <alignment horizontal="center" vertical="center"/>
    </xf>
    <xf numFmtId="49" fontId="18" fillId="8" borderId="4" xfId="0" applyNumberFormat="1" applyFont="1" applyFill="1" applyBorder="1" applyAlignment="1">
      <alignment vertical="center"/>
    </xf>
    <xf numFmtId="49" fontId="18" fillId="7" borderId="0" xfId="0" applyNumberFormat="1" applyFont="1" applyFill="1" applyAlignment="1">
      <alignment horizontal="center" vertical="center"/>
    </xf>
    <xf numFmtId="49" fontId="18" fillId="7" borderId="0" xfId="0" applyNumberFormat="1" applyFont="1" applyFill="1" applyAlignment="1">
      <alignment vertical="center"/>
    </xf>
    <xf numFmtId="0" fontId="18" fillId="8" borderId="2" xfId="0" applyFont="1" applyFill="1" applyBorder="1" applyAlignment="1">
      <alignment vertical="center"/>
    </xf>
    <xf numFmtId="0" fontId="23" fillId="8" borderId="4" xfId="0" applyFont="1" applyFill="1" applyBorder="1" applyAlignment="1">
      <alignment vertical="center"/>
    </xf>
    <xf numFmtId="0" fontId="18" fillId="8" borderId="11" xfId="0" applyFont="1" applyFill="1" applyBorder="1" applyAlignment="1">
      <alignment horizontal="center" vertical="center"/>
    </xf>
    <xf numFmtId="0" fontId="24" fillId="8" borderId="12" xfId="0" applyFont="1" applyFill="1" applyBorder="1" applyAlignment="1"/>
    <xf numFmtId="0" fontId="18" fillId="8" borderId="6" xfId="0" applyFont="1" applyFill="1" applyBorder="1" applyAlignment="1">
      <alignment horizontal="center" vertical="center"/>
    </xf>
    <xf numFmtId="49" fontId="40" fillId="7" borderId="4" xfId="0" applyNumberFormat="1" applyFont="1" applyFill="1" applyBorder="1" applyAlignment="1"/>
    <xf numFmtId="49" fontId="24" fillId="8" borderId="7" xfId="0" applyNumberFormat="1" applyFont="1" applyFill="1" applyBorder="1" applyAlignment="1"/>
    <xf numFmtId="49" fontId="18" fillId="8" borderId="12" xfId="0" applyNumberFormat="1" applyFont="1" applyFill="1" applyBorder="1" applyAlignment="1">
      <alignment vertical="center"/>
    </xf>
    <xf numFmtId="49" fontId="18" fillId="7" borderId="14" xfId="0" applyNumberFormat="1" applyFont="1" applyFill="1" applyBorder="1" applyAlignment="1">
      <alignment horizontal="center" vertical="center"/>
    </xf>
    <xf numFmtId="0" fontId="40" fillId="7" borderId="7" xfId="0" applyFont="1" applyFill="1" applyBorder="1" applyAlignment="1"/>
    <xf numFmtId="49" fontId="24" fillId="8" borderId="0" xfId="0" applyNumberFormat="1" applyFont="1" applyFill="1" applyAlignment="1"/>
    <xf numFmtId="0" fontId="19" fillId="8" borderId="0" xfId="0" applyFont="1" applyFill="1" applyAlignment="1">
      <alignment horizontal="center" vertical="center"/>
    </xf>
    <xf numFmtId="0" fontId="24" fillId="8" borderId="5" xfId="0" applyFont="1" applyFill="1" applyBorder="1" applyAlignment="1"/>
    <xf numFmtId="49" fontId="24" fillId="8" borderId="4" xfId="0" applyNumberFormat="1" applyFont="1" applyFill="1" applyBorder="1" applyAlignment="1"/>
    <xf numFmtId="49" fontId="18" fillId="8" borderId="0" xfId="0" applyNumberFormat="1" applyFont="1" applyFill="1" applyAlignment="1">
      <alignment horizontal="center" vertical="center"/>
    </xf>
    <xf numFmtId="49" fontId="24" fillId="8" borderId="5" xfId="0" applyNumberFormat="1" applyFont="1" applyFill="1" applyBorder="1" applyAlignment="1"/>
    <xf numFmtId="0" fontId="39" fillId="7" borderId="7" xfId="0" applyFont="1" applyFill="1" applyBorder="1" applyAlignment="1">
      <alignment horizontal="right"/>
    </xf>
    <xf numFmtId="49" fontId="18" fillId="8" borderId="14" xfId="0" applyNumberFormat="1" applyFont="1" applyFill="1" applyBorder="1" applyAlignment="1">
      <alignment horizontal="center" vertical="center"/>
    </xf>
    <xf numFmtId="49" fontId="18" fillId="8" borderId="5" xfId="0" applyNumberFormat="1" applyFont="1" applyFill="1" applyBorder="1" applyAlignment="1">
      <alignment vertical="center"/>
    </xf>
    <xf numFmtId="0" fontId="6" fillId="8" borderId="2" xfId="0" applyFont="1" applyFill="1" applyBorder="1" applyAlignment="1">
      <alignment vertical="center"/>
    </xf>
    <xf numFmtId="49" fontId="24" fillId="7" borderId="0" xfId="0" applyNumberFormat="1" applyFont="1" applyFill="1" applyAlignment="1"/>
    <xf numFmtId="49" fontId="24" fillId="7" borderId="0" xfId="0" applyNumberFormat="1" applyFont="1" applyFill="1" applyBorder="1" applyAlignment="1"/>
    <xf numFmtId="0" fontId="26" fillId="9" borderId="0" xfId="0" applyFont="1" applyFill="1" applyBorder="1" applyAlignment="1">
      <alignment horizontal="center" vertical="center"/>
    </xf>
    <xf numFmtId="0" fontId="24" fillId="7" borderId="0" xfId="0" applyFont="1" applyFill="1" applyBorder="1" applyAlignment="1"/>
    <xf numFmtId="0" fontId="19" fillId="7" borderId="0" xfId="0" applyFont="1" applyFill="1" applyAlignment="1">
      <alignment horizontal="center" vertical="center"/>
    </xf>
    <xf numFmtId="0" fontId="24" fillId="10" borderId="0" xfId="0" applyFont="1" applyFill="1" applyBorder="1" applyAlignment="1"/>
    <xf numFmtId="49" fontId="24" fillId="8" borderId="0" xfId="0" applyNumberFormat="1" applyFont="1" applyFill="1" applyBorder="1" applyAlignment="1"/>
    <xf numFmtId="49" fontId="17" fillId="11" borderId="14" xfId="0" applyNumberFormat="1" applyFont="1" applyFill="1" applyBorder="1" applyAlignment="1">
      <alignment horizontal="center" vertical="center"/>
    </xf>
    <xf numFmtId="49" fontId="24" fillId="12" borderId="0" xfId="0" applyNumberFormat="1" applyFont="1" applyFill="1" applyBorder="1" applyAlignment="1"/>
    <xf numFmtId="49" fontId="24" fillId="12" borderId="4" xfId="0" applyNumberFormat="1" applyFont="1" applyFill="1" applyBorder="1" applyAlignment="1"/>
    <xf numFmtId="0" fontId="24" fillId="9" borderId="0" xfId="0" applyFont="1" applyFill="1" applyBorder="1" applyAlignment="1"/>
    <xf numFmtId="0" fontId="19" fillId="8" borderId="16" xfId="0" applyFont="1" applyFill="1" applyBorder="1" applyAlignment="1">
      <alignment horizontal="center" vertical="center"/>
    </xf>
    <xf numFmtId="0" fontId="18" fillId="12" borderId="4" xfId="0" applyFont="1" applyFill="1" applyBorder="1" applyAlignment="1">
      <alignment horizontal="center" vertical="center"/>
    </xf>
    <xf numFmtId="49" fontId="18" fillId="12" borderId="16" xfId="0" applyNumberFormat="1" applyFont="1" applyFill="1" applyBorder="1" applyAlignment="1">
      <alignment horizontal="center" vertical="center"/>
    </xf>
    <xf numFmtId="49" fontId="18" fillId="12" borderId="14" xfId="0" applyNumberFormat="1" applyFont="1" applyFill="1" applyBorder="1" applyAlignment="1">
      <alignment horizontal="center" vertical="center"/>
    </xf>
    <xf numFmtId="49" fontId="18" fillId="8" borderId="5" xfId="0" applyNumberFormat="1" applyFont="1" applyFill="1" applyBorder="1" applyAlignment="1">
      <alignment horizontal="left" vertical="center"/>
    </xf>
    <xf numFmtId="49" fontId="18" fillId="8" borderId="16" xfId="0" applyNumberFormat="1" applyFont="1" applyFill="1" applyBorder="1" applyAlignment="1">
      <alignment vertical="center"/>
    </xf>
    <xf numFmtId="49" fontId="27" fillId="8" borderId="7" xfId="0" applyNumberFormat="1" applyFont="1" applyFill="1" applyBorder="1" applyAlignment="1">
      <alignment horizontal="right" vertical="center"/>
    </xf>
    <xf numFmtId="49" fontId="27" fillId="7" borderId="0" xfId="0" applyNumberFormat="1" applyFont="1" applyFill="1" applyAlignment="1">
      <alignment horizontal="right" vertical="center"/>
    </xf>
    <xf numFmtId="49" fontId="17" fillId="12" borderId="0" xfId="0" applyNumberFormat="1" applyFont="1" applyFill="1" applyBorder="1" applyAlignment="1">
      <alignment horizontal="center" vertical="center"/>
    </xf>
    <xf numFmtId="49" fontId="18" fillId="12" borderId="0" xfId="0" applyNumberFormat="1" applyFont="1" applyFill="1" applyBorder="1" applyAlignment="1">
      <alignment vertical="center"/>
    </xf>
    <xf numFmtId="0" fontId="18" fillId="12" borderId="6" xfId="0" applyFont="1" applyFill="1" applyBorder="1" applyAlignment="1">
      <alignment horizontal="center" vertical="center"/>
    </xf>
    <xf numFmtId="49" fontId="18" fillId="12" borderId="4" xfId="0" applyNumberFormat="1" applyFont="1" applyFill="1" applyBorder="1" applyAlignment="1">
      <alignment vertical="center"/>
    </xf>
    <xf numFmtId="49" fontId="18" fillId="12" borderId="11" xfId="0" applyNumberFormat="1" applyFont="1" applyFill="1" applyBorder="1" applyAlignment="1">
      <alignment horizontal="center" vertical="center"/>
    </xf>
    <xf numFmtId="49" fontId="18" fillId="12" borderId="16" xfId="0" applyNumberFormat="1" applyFont="1" applyFill="1" applyBorder="1" applyAlignment="1">
      <alignment vertical="center"/>
    </xf>
    <xf numFmtId="49" fontId="18" fillId="12" borderId="0" xfId="0" applyNumberFormat="1" applyFont="1" applyFill="1" applyBorder="1" applyAlignment="1">
      <alignment horizontal="center" vertical="center"/>
    </xf>
    <xf numFmtId="49" fontId="31" fillId="13" borderId="0" xfId="0" applyNumberFormat="1" applyFont="1" applyFill="1" applyAlignment="1">
      <alignment horizontal="center"/>
    </xf>
    <xf numFmtId="49" fontId="6" fillId="13" borderId="0" xfId="0" applyNumberFormat="1" applyFont="1" applyFill="1" applyBorder="1" applyAlignment="1">
      <alignment horizontal="center"/>
    </xf>
    <xf numFmtId="49" fontId="2" fillId="13" borderId="0" xfId="0" applyNumberFormat="1" applyFont="1" applyFill="1" applyAlignment="1">
      <alignment horizontal="center"/>
    </xf>
    <xf numFmtId="0" fontId="6" fillId="8" borderId="4" xfId="0" applyFont="1" applyFill="1" applyBorder="1" applyAlignment="1"/>
    <xf numFmtId="0" fontId="34" fillId="8" borderId="4" xfId="0" applyFont="1" applyFill="1" applyBorder="1" applyAlignment="1"/>
    <xf numFmtId="0" fontId="3" fillId="8" borderId="4" xfId="0" applyFont="1" applyFill="1" applyBorder="1" applyAlignment="1"/>
    <xf numFmtId="0" fontId="4" fillId="7" borderId="0" xfId="0" applyFont="1" applyFill="1" applyBorder="1" applyAlignment="1">
      <alignment horizontal="center"/>
    </xf>
    <xf numFmtId="0" fontId="3" fillId="7" borderId="0" xfId="0" applyFont="1" applyFill="1" applyBorder="1" applyAlignment="1"/>
    <xf numFmtId="0" fontId="3" fillId="8" borderId="0" xfId="0" applyFont="1" applyFill="1" applyAlignment="1"/>
    <xf numFmtId="0" fontId="3" fillId="8" borderId="0" xfId="0" applyFont="1" applyFill="1" applyBorder="1" applyAlignment="1"/>
    <xf numFmtId="0" fontId="35" fillId="8" borderId="5" xfId="0" applyFont="1" applyFill="1" applyBorder="1" applyAlignment="1"/>
    <xf numFmtId="0" fontId="4" fillId="8" borderId="4" xfId="0" applyFont="1" applyFill="1" applyBorder="1" applyAlignment="1">
      <alignment horizontal="center"/>
    </xf>
    <xf numFmtId="0" fontId="18" fillId="8" borderId="4" xfId="0" applyFont="1" applyFill="1" applyBorder="1" applyAlignment="1"/>
    <xf numFmtId="0" fontId="3" fillId="8" borderId="7" xfId="0" applyFont="1" applyFill="1" applyBorder="1" applyAlignment="1"/>
    <xf numFmtId="0" fontId="4" fillId="8" borderId="0" xfId="0" applyFont="1" applyFill="1" applyBorder="1" applyAlignment="1">
      <alignment horizontal="center"/>
    </xf>
    <xf numFmtId="0" fontId="3" fillId="8" borderId="5" xfId="0" applyFont="1" applyFill="1" applyBorder="1" applyAlignment="1"/>
    <xf numFmtId="0" fontId="7" fillId="8" borderId="0" xfId="0" applyFont="1" applyFill="1" applyBorder="1" applyAlignment="1">
      <alignment horizontal="center"/>
    </xf>
    <xf numFmtId="0" fontId="34" fillId="8" borderId="0" xfId="0" applyFont="1" applyFill="1" applyAlignment="1"/>
    <xf numFmtId="0" fontId="34" fillId="8" borderId="0" xfId="0" applyFont="1" applyFill="1" applyBorder="1" applyAlignment="1"/>
    <xf numFmtId="0" fontId="27" fillId="7" borderId="0" xfId="0" applyFont="1" applyFill="1" applyBorder="1" applyAlignment="1">
      <alignment horizontal="center"/>
    </xf>
    <xf numFmtId="0" fontId="7" fillId="7" borderId="0" xfId="0" applyFont="1" applyFill="1" applyBorder="1" applyAlignment="1">
      <alignment horizontal="center"/>
    </xf>
    <xf numFmtId="0" fontId="36" fillId="8" borderId="5" xfId="0" applyFont="1" applyFill="1" applyBorder="1" applyAlignment="1"/>
    <xf numFmtId="0" fontId="4" fillId="7" borderId="4" xfId="0" applyFont="1" applyFill="1" applyBorder="1" applyAlignment="1">
      <alignment horizontal="center"/>
    </xf>
    <xf numFmtId="0" fontId="19" fillId="8" borderId="0" xfId="0" applyFont="1" applyFill="1" applyBorder="1" applyAlignment="1"/>
    <xf numFmtId="0" fontId="41" fillId="0" borderId="0" xfId="0" applyFont="1" applyAlignment="1"/>
    <xf numFmtId="0" fontId="42" fillId="0" borderId="0" xfId="0" applyFont="1" applyAlignment="1"/>
    <xf numFmtId="0" fontId="43" fillId="0" borderId="4" xfId="0" applyFont="1" applyBorder="1" applyAlignment="1">
      <alignment horizontal="center"/>
    </xf>
    <xf numFmtId="0" fontId="43" fillId="0" borderId="0" xfId="0" applyFont="1" applyAlignment="1">
      <alignment horizontal="center"/>
    </xf>
    <xf numFmtId="0" fontId="42" fillId="5" borderId="4" xfId="0" applyFont="1" applyFill="1" applyBorder="1" applyAlignment="1">
      <alignment horizontal="center"/>
    </xf>
    <xf numFmtId="0" fontId="44" fillId="0" borderId="0" xfId="0" applyFont="1" applyAlignment="1"/>
    <xf numFmtId="0" fontId="45" fillId="0" borderId="0" xfId="0" applyFont="1" applyAlignment="1">
      <alignment horizontal="center"/>
    </xf>
    <xf numFmtId="0" fontId="46" fillId="0" borderId="0" xfId="0" applyFont="1" applyAlignment="1"/>
    <xf numFmtId="0" fontId="25" fillId="0" borderId="0" xfId="0" applyFont="1" applyAlignment="1">
      <alignment horizontal="center" vertical="center"/>
    </xf>
    <xf numFmtId="0" fontId="0" fillId="0" borderId="0" xfId="0" applyFont="1" applyAlignment="1"/>
    <xf numFmtId="49" fontId="4" fillId="12" borderId="7" xfId="0" applyNumberFormat="1" applyFont="1" applyFill="1" applyBorder="1" applyAlignment="1"/>
    <xf numFmtId="0" fontId="4" fillId="10" borderId="5" xfId="0" applyFont="1" applyFill="1" applyBorder="1" applyAlignment="1"/>
  </cellXfs>
  <cellStyles count="1">
    <cellStyle name="Κανονικό" xfId="0" builtinId="0"/>
  </cellStyles>
  <dxfs count="10">
    <dxf>
      <font>
        <color rgb="FF00FF00"/>
      </font>
      <fill>
        <patternFill patternType="solid">
          <fgColor rgb="FF00FF00"/>
          <bgColor rgb="FF00FF00"/>
        </patternFill>
      </fill>
      <border>
        <left/>
        <right/>
        <top/>
        <bottom/>
      </border>
    </dxf>
    <dxf>
      <font>
        <color rgb="FF00FF00"/>
      </font>
      <fill>
        <patternFill patternType="solid">
          <fgColor rgb="FF00FF00"/>
          <bgColor rgb="FF00FF00"/>
        </patternFill>
      </fill>
      <border>
        <left/>
        <right/>
        <top/>
        <bottom/>
      </border>
    </dxf>
    <dxf>
      <font>
        <color rgb="FF00FF00"/>
      </font>
      <fill>
        <patternFill patternType="solid">
          <fgColor rgb="FF00FF00"/>
          <bgColor rgb="FF00FF00"/>
        </patternFill>
      </fill>
      <border>
        <left/>
        <right/>
        <top/>
        <bottom/>
      </border>
    </dxf>
    <dxf>
      <font>
        <color rgb="FFFFFFFF"/>
      </font>
      <fill>
        <patternFill patternType="none"/>
      </fill>
      <border>
        <left/>
        <right/>
        <top/>
        <bottom/>
      </border>
    </dxf>
    <dxf>
      <font>
        <color rgb="FFFFFFFF"/>
      </font>
      <fill>
        <patternFill patternType="none"/>
      </fill>
      <border>
        <left/>
        <right/>
        <top/>
        <bottom/>
      </border>
    </dxf>
    <dxf>
      <font>
        <color rgb="FF00FF00"/>
      </font>
      <fill>
        <patternFill patternType="solid">
          <fgColor rgb="FF00FF00"/>
          <bgColor rgb="FF00FF00"/>
        </patternFill>
      </fill>
      <border>
        <left/>
        <right/>
        <top/>
        <bottom/>
      </border>
    </dxf>
    <dxf>
      <font>
        <color rgb="FF00FF00"/>
      </font>
      <fill>
        <patternFill patternType="solid">
          <fgColor rgb="FF00FF00"/>
          <bgColor rgb="FF00FF00"/>
        </patternFill>
      </fill>
      <border>
        <left/>
        <right/>
        <top/>
        <bottom/>
      </border>
    </dxf>
    <dxf>
      <font>
        <color rgb="FF00FF00"/>
      </font>
      <fill>
        <patternFill patternType="solid">
          <fgColor rgb="FF00FF00"/>
          <bgColor rgb="FF00FF00"/>
        </patternFill>
      </fill>
      <border>
        <left/>
        <right/>
        <top/>
        <bottom/>
      </border>
    </dxf>
    <dxf>
      <font>
        <color rgb="FFFFFFFF"/>
      </font>
      <fill>
        <patternFill patternType="none"/>
      </fill>
      <border>
        <left/>
        <right/>
        <top/>
        <bottom/>
      </border>
    </dxf>
    <dxf>
      <font>
        <color rgb="FFFFFFFF"/>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457200</xdr:colOff>
      <xdr:row>81</xdr:row>
      <xdr:rowOff>28575</xdr:rowOff>
    </xdr:to>
    <xdr:sp macro="" textlink="">
      <xdr:nvSpPr>
        <xdr:cNvPr id="1041" name="Rectangle 1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171450</xdr:colOff>
      <xdr:row>81</xdr:row>
      <xdr:rowOff>28575</xdr:rowOff>
    </xdr:to>
    <xdr:sp macro="" textlink="">
      <xdr:nvSpPr>
        <xdr:cNvPr id="2065" name="Rectangle 1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723900</xdr:colOff>
      <xdr:row>50</xdr:row>
      <xdr:rowOff>104775</xdr:rowOff>
    </xdr:to>
    <xdr:sp macro="" textlink="">
      <xdr:nvSpPr>
        <xdr:cNvPr id="3079" name="Rectangle 7"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3"/>
  <sheetViews>
    <sheetView workbookViewId="0">
      <selection activeCell="E8" sqref="E8"/>
    </sheetView>
  </sheetViews>
  <sheetFormatPr defaultColWidth="14.42578125" defaultRowHeight="15.75" customHeight="1" x14ac:dyDescent="0.2"/>
  <cols>
    <col min="1" max="1" width="17.140625" customWidth="1"/>
    <col min="2" max="2" width="16" customWidth="1"/>
    <col min="3" max="3" width="0.42578125" customWidth="1"/>
    <col min="4" max="4" width="2.28515625" customWidth="1"/>
    <col min="5" max="5" width="25.28515625" customWidth="1"/>
    <col min="6" max="6" width="15.140625" customWidth="1"/>
  </cols>
  <sheetData>
    <row r="1" spans="1:6" ht="15.75" customHeight="1" x14ac:dyDescent="0.2">
      <c r="A1" s="387" t="s">
        <v>447</v>
      </c>
      <c r="E1" s="388" t="s">
        <v>448</v>
      </c>
    </row>
    <row r="2" spans="1:6" ht="15.75" customHeight="1" x14ac:dyDescent="0.2">
      <c r="A2" s="388" t="s">
        <v>451</v>
      </c>
      <c r="E2" s="388" t="s">
        <v>449</v>
      </c>
    </row>
    <row r="3" spans="1:6" ht="24.75" customHeight="1" x14ac:dyDescent="0.25">
      <c r="A3" s="393" t="s">
        <v>450</v>
      </c>
      <c r="B3" s="393"/>
      <c r="C3" s="393"/>
      <c r="D3" s="393"/>
      <c r="E3" s="393"/>
      <c r="F3" s="394"/>
    </row>
    <row r="4" spans="1:6" ht="15.75" customHeight="1" x14ac:dyDescent="0.2">
      <c r="A4" s="305" t="s">
        <v>428</v>
      </c>
      <c r="B4" s="305" t="s">
        <v>137</v>
      </c>
      <c r="C4" s="306"/>
      <c r="D4" s="306"/>
      <c r="E4" s="262"/>
    </row>
    <row r="5" spans="1:6" ht="15.75" customHeight="1" x14ac:dyDescent="0.2">
      <c r="A5" s="307"/>
      <c r="B5" s="307"/>
      <c r="C5" s="307"/>
      <c r="D5" s="308"/>
      <c r="E5" s="391" t="s">
        <v>136</v>
      </c>
      <c r="F5" s="392" t="s">
        <v>452</v>
      </c>
    </row>
    <row r="6" spans="1:6" ht="15.75" customHeight="1" x14ac:dyDescent="0.2">
      <c r="A6" s="305" t="s">
        <v>429</v>
      </c>
      <c r="B6" s="305" t="s">
        <v>325</v>
      </c>
      <c r="C6" s="306"/>
      <c r="D6" s="309"/>
      <c r="E6" s="390" t="s">
        <v>35</v>
      </c>
    </row>
    <row r="7" spans="1:6" ht="15.75" customHeight="1" x14ac:dyDescent="0.2">
      <c r="A7" s="307"/>
      <c r="B7" s="307"/>
      <c r="C7" s="307"/>
      <c r="D7" s="307"/>
      <c r="E7" s="262"/>
    </row>
    <row r="8" spans="1:6" ht="15.75" customHeight="1" x14ac:dyDescent="0.2">
      <c r="A8" s="305" t="s">
        <v>430</v>
      </c>
      <c r="B8" s="305" t="s">
        <v>103</v>
      </c>
      <c r="C8" s="306"/>
      <c r="D8" s="306"/>
      <c r="E8" s="262"/>
    </row>
    <row r="9" spans="1:6" ht="15.75" customHeight="1" x14ac:dyDescent="0.2">
      <c r="A9" s="307"/>
      <c r="B9" s="307"/>
      <c r="C9" s="307"/>
      <c r="D9" s="308"/>
      <c r="E9" s="389" t="s">
        <v>243</v>
      </c>
      <c r="F9" s="392" t="s">
        <v>453</v>
      </c>
    </row>
    <row r="10" spans="1:6" ht="15.75" customHeight="1" x14ac:dyDescent="0.2">
      <c r="A10" s="310" t="s">
        <v>431</v>
      </c>
      <c r="B10" s="310" t="s">
        <v>307</v>
      </c>
      <c r="C10" s="306"/>
      <c r="D10" s="309"/>
      <c r="E10" s="390" t="s">
        <v>330</v>
      </c>
    </row>
    <row r="11" spans="1:6" ht="15.75" customHeight="1" x14ac:dyDescent="0.2">
      <c r="A11" s="307"/>
      <c r="B11" s="307"/>
      <c r="C11" s="307"/>
      <c r="D11" s="307"/>
      <c r="E11" s="262"/>
    </row>
    <row r="12" spans="1:6" ht="15.75" customHeight="1" x14ac:dyDescent="0.2">
      <c r="A12" s="305" t="s">
        <v>432</v>
      </c>
      <c r="B12" s="305" t="s">
        <v>325</v>
      </c>
      <c r="C12" s="306"/>
      <c r="D12" s="306"/>
      <c r="E12" s="262"/>
    </row>
    <row r="13" spans="1:6" ht="15.75" customHeight="1" x14ac:dyDescent="0.2">
      <c r="A13" s="307"/>
      <c r="B13" s="307"/>
      <c r="C13" s="307"/>
      <c r="D13" s="308"/>
      <c r="E13" s="389" t="s">
        <v>454</v>
      </c>
      <c r="F13" s="392" t="s">
        <v>455</v>
      </c>
    </row>
    <row r="14" spans="1:6" ht="15.75" customHeight="1" x14ac:dyDescent="0.2">
      <c r="A14" s="305" t="s">
        <v>33</v>
      </c>
      <c r="B14" s="305" t="s">
        <v>34</v>
      </c>
      <c r="C14" s="306"/>
      <c r="D14" s="309"/>
      <c r="E14" s="390" t="s">
        <v>59</v>
      </c>
    </row>
    <row r="15" spans="1:6" ht="15.75" customHeight="1" x14ac:dyDescent="0.2">
      <c r="A15" s="307"/>
      <c r="B15" s="307"/>
      <c r="C15" s="307"/>
      <c r="D15" s="307"/>
      <c r="E15" s="262"/>
    </row>
    <row r="16" spans="1:6" ht="15.75" customHeight="1" x14ac:dyDescent="0.2">
      <c r="A16" s="305" t="s">
        <v>433</v>
      </c>
      <c r="B16" s="305" t="s">
        <v>137</v>
      </c>
      <c r="C16" s="306"/>
      <c r="D16" s="306"/>
      <c r="E16" s="262"/>
    </row>
    <row r="17" spans="1:6" ht="15.75" customHeight="1" x14ac:dyDescent="0.2">
      <c r="A17" s="307"/>
      <c r="B17" s="307"/>
      <c r="C17" s="307"/>
      <c r="D17" s="308"/>
      <c r="E17" s="263" t="s">
        <v>434</v>
      </c>
      <c r="F17" s="392" t="s">
        <v>456</v>
      </c>
    </row>
    <row r="18" spans="1:6" ht="15.75" customHeight="1" x14ac:dyDescent="0.2">
      <c r="A18" s="305" t="s">
        <v>435</v>
      </c>
      <c r="B18" s="305" t="s">
        <v>146</v>
      </c>
      <c r="C18" s="306"/>
      <c r="D18" s="309"/>
      <c r="E18" s="390" t="s">
        <v>106</v>
      </c>
    </row>
    <row r="19" spans="1:6" ht="15.75" customHeight="1" x14ac:dyDescent="0.2">
      <c r="A19" s="307"/>
      <c r="B19" s="307"/>
      <c r="C19" s="307"/>
      <c r="D19" s="307"/>
      <c r="E19" s="262"/>
    </row>
    <row r="20" spans="1:6" ht="15.75" customHeight="1" x14ac:dyDescent="0.2">
      <c r="A20" s="310" t="s">
        <v>436</v>
      </c>
      <c r="B20" s="310" t="s">
        <v>43</v>
      </c>
      <c r="C20" s="306"/>
      <c r="D20" s="306"/>
      <c r="E20" s="262"/>
    </row>
    <row r="21" spans="1:6" ht="15.75" customHeight="1" x14ac:dyDescent="0.2">
      <c r="A21" s="307"/>
      <c r="B21" s="307"/>
      <c r="C21" s="307"/>
      <c r="D21" s="308"/>
      <c r="E21" s="263" t="s">
        <v>437</v>
      </c>
      <c r="F21" s="392" t="s">
        <v>457</v>
      </c>
    </row>
    <row r="22" spans="1:6" ht="15.75" customHeight="1" x14ac:dyDescent="0.2">
      <c r="A22" s="310" t="s">
        <v>438</v>
      </c>
      <c r="B22" s="310" t="s">
        <v>66</v>
      </c>
      <c r="C22" s="306"/>
      <c r="D22" s="309"/>
      <c r="E22" s="390" t="s">
        <v>114</v>
      </c>
    </row>
    <row r="23" spans="1:6" ht="15.75" customHeight="1" x14ac:dyDescent="0.2">
      <c r="A23" s="307"/>
      <c r="B23" s="307"/>
      <c r="C23" s="307"/>
      <c r="D23" s="307"/>
      <c r="E23" s="262"/>
    </row>
    <row r="24" spans="1:6" ht="15.75" customHeight="1" x14ac:dyDescent="0.2">
      <c r="A24" s="310" t="s">
        <v>439</v>
      </c>
      <c r="B24" s="310" t="s">
        <v>279</v>
      </c>
      <c r="C24" s="306"/>
      <c r="D24" s="306"/>
      <c r="E24" s="262"/>
    </row>
    <row r="25" spans="1:6" ht="15.75" customHeight="1" x14ac:dyDescent="0.2">
      <c r="A25" s="307"/>
      <c r="B25" s="307"/>
      <c r="C25" s="307"/>
      <c r="D25" s="308"/>
      <c r="E25" s="389" t="s">
        <v>458</v>
      </c>
      <c r="F25" s="392" t="s">
        <v>459</v>
      </c>
    </row>
    <row r="26" spans="1:6" ht="15.75" customHeight="1" x14ac:dyDescent="0.2">
      <c r="A26" s="305" t="s">
        <v>440</v>
      </c>
      <c r="B26" s="305" t="s">
        <v>151</v>
      </c>
      <c r="C26" s="306"/>
      <c r="D26" s="309"/>
      <c r="E26" s="390" t="s">
        <v>50</v>
      </c>
    </row>
    <row r="27" spans="1:6" ht="15.75" customHeight="1" x14ac:dyDescent="0.2">
      <c r="A27" s="307"/>
      <c r="B27" s="307"/>
      <c r="C27" s="307"/>
      <c r="D27" s="307"/>
      <c r="E27" s="262"/>
    </row>
    <row r="28" spans="1:6" ht="15.75" customHeight="1" x14ac:dyDescent="0.2">
      <c r="A28" s="310" t="s">
        <v>113</v>
      </c>
      <c r="B28" s="310" t="s">
        <v>441</v>
      </c>
      <c r="C28" s="306"/>
      <c r="D28" s="306"/>
      <c r="E28" s="262"/>
    </row>
    <row r="29" spans="1:6" ht="15.75" customHeight="1" x14ac:dyDescent="0.2">
      <c r="A29" s="307"/>
      <c r="B29" s="307"/>
      <c r="C29" s="307"/>
      <c r="D29" s="308"/>
      <c r="E29" s="389" t="s">
        <v>128</v>
      </c>
      <c r="F29" s="392" t="s">
        <v>460</v>
      </c>
    </row>
    <row r="30" spans="1:6" ht="15.75" customHeight="1" x14ac:dyDescent="0.2">
      <c r="A30" s="305" t="s">
        <v>442</v>
      </c>
      <c r="B30" s="305" t="s">
        <v>327</v>
      </c>
      <c r="C30" s="306"/>
      <c r="D30" s="309"/>
      <c r="E30" s="390" t="s">
        <v>93</v>
      </c>
    </row>
    <row r="31" spans="1:6" ht="15.75" customHeight="1" x14ac:dyDescent="0.2">
      <c r="A31" s="307"/>
      <c r="B31" s="307"/>
      <c r="C31" s="307"/>
      <c r="D31" s="307"/>
      <c r="E31" s="262"/>
    </row>
    <row r="32" spans="1:6" ht="15.75" customHeight="1" x14ac:dyDescent="0.2">
      <c r="A32" s="310" t="s">
        <v>193</v>
      </c>
      <c r="B32" s="310" t="s">
        <v>151</v>
      </c>
      <c r="C32" s="306"/>
      <c r="D32" s="306"/>
      <c r="E32" s="262"/>
    </row>
    <row r="33" spans="1:6" ht="15.75" customHeight="1" x14ac:dyDescent="0.2">
      <c r="A33" s="307"/>
      <c r="B33" s="307"/>
      <c r="C33" s="307"/>
      <c r="D33" s="308"/>
      <c r="E33" s="389" t="s">
        <v>462</v>
      </c>
      <c r="F33" s="392" t="s">
        <v>463</v>
      </c>
    </row>
    <row r="34" spans="1:6" ht="15.75" customHeight="1" x14ac:dyDescent="0.2">
      <c r="A34" s="310" t="s">
        <v>443</v>
      </c>
      <c r="B34" s="310" t="s">
        <v>444</v>
      </c>
      <c r="C34" s="306"/>
      <c r="D34" s="309"/>
      <c r="E34" s="390" t="s">
        <v>461</v>
      </c>
    </row>
    <row r="35" spans="1:6" ht="15.75" customHeight="1" x14ac:dyDescent="0.2">
      <c r="A35" s="307"/>
      <c r="B35" s="307"/>
      <c r="C35" s="307"/>
      <c r="D35" s="307"/>
      <c r="E35" s="262"/>
    </row>
    <row r="36" spans="1:6" ht="15.75" customHeight="1" x14ac:dyDescent="0.2">
      <c r="A36" s="176"/>
      <c r="B36" s="176"/>
      <c r="C36" s="176"/>
      <c r="D36" s="176"/>
      <c r="E36" s="262"/>
    </row>
    <row r="37" spans="1:6" ht="15.75" customHeight="1" x14ac:dyDescent="0.2">
      <c r="E37" s="264"/>
    </row>
    <row r="38" spans="1:6" ht="12.75" x14ac:dyDescent="0.2">
      <c r="E38" s="264"/>
    </row>
    <row r="39" spans="1:6" ht="12.75" x14ac:dyDescent="0.2">
      <c r="E39" s="264"/>
    </row>
    <row r="40" spans="1:6" ht="12.75" x14ac:dyDescent="0.2">
      <c r="E40" s="264"/>
    </row>
    <row r="41" spans="1:6" ht="12.75" x14ac:dyDescent="0.2">
      <c r="E41" s="264"/>
    </row>
    <row r="42" spans="1:6" ht="12.75" x14ac:dyDescent="0.2">
      <c r="E42" s="264"/>
    </row>
    <row r="43" spans="1:6" ht="12.75" x14ac:dyDescent="0.2">
      <c r="E43" s="264"/>
    </row>
    <row r="44" spans="1:6" ht="12.75" x14ac:dyDescent="0.2">
      <c r="E44" s="264"/>
    </row>
    <row r="45" spans="1:6" ht="12.75" x14ac:dyDescent="0.2">
      <c r="E45" s="264"/>
    </row>
    <row r="46" spans="1:6" ht="12.75" x14ac:dyDescent="0.2">
      <c r="E46" s="264"/>
    </row>
    <row r="47" spans="1:6" ht="12.75" x14ac:dyDescent="0.2">
      <c r="E47" s="264"/>
    </row>
    <row r="48" spans="1:6" ht="12.75" x14ac:dyDescent="0.2">
      <c r="E48" s="264"/>
    </row>
    <row r="49" spans="5:5" ht="12.75" x14ac:dyDescent="0.2">
      <c r="E49" s="264"/>
    </row>
    <row r="50" spans="5:5" ht="12.75" x14ac:dyDescent="0.2">
      <c r="E50" s="264"/>
    </row>
    <row r="51" spans="5:5" ht="12.75" x14ac:dyDescent="0.2">
      <c r="E51" s="264"/>
    </row>
    <row r="52" spans="5:5" ht="12.75" x14ac:dyDescent="0.2">
      <c r="E52" s="264"/>
    </row>
    <row r="53" spans="5:5" ht="12.75" x14ac:dyDescent="0.2">
      <c r="E53" s="264"/>
    </row>
    <row r="54" spans="5:5" ht="12.75" x14ac:dyDescent="0.2">
      <c r="E54" s="264"/>
    </row>
    <row r="55" spans="5:5" ht="12.75" x14ac:dyDescent="0.2">
      <c r="E55" s="264"/>
    </row>
    <row r="56" spans="5:5" ht="12.75" x14ac:dyDescent="0.2">
      <c r="E56" s="264"/>
    </row>
    <row r="57" spans="5:5" ht="12.75" x14ac:dyDescent="0.2">
      <c r="E57" s="264"/>
    </row>
    <row r="58" spans="5:5" ht="12.75" x14ac:dyDescent="0.2">
      <c r="E58" s="264"/>
    </row>
    <row r="59" spans="5:5" ht="12.75" x14ac:dyDescent="0.2">
      <c r="E59" s="264"/>
    </row>
    <row r="60" spans="5:5" ht="12.75" x14ac:dyDescent="0.2">
      <c r="E60" s="264"/>
    </row>
    <row r="61" spans="5:5" ht="12.75" x14ac:dyDescent="0.2">
      <c r="E61" s="264"/>
    </row>
    <row r="62" spans="5:5" ht="12.75" x14ac:dyDescent="0.2">
      <c r="E62" s="264"/>
    </row>
    <row r="63" spans="5:5" ht="12.75" x14ac:dyDescent="0.2">
      <c r="E63" s="264"/>
    </row>
    <row r="64" spans="5:5" ht="12.75" x14ac:dyDescent="0.2">
      <c r="E64" s="264"/>
    </row>
    <row r="65" spans="5:5" ht="12.75" x14ac:dyDescent="0.2">
      <c r="E65" s="264"/>
    </row>
    <row r="66" spans="5:5" ht="12.75" x14ac:dyDescent="0.2">
      <c r="E66" s="264"/>
    </row>
    <row r="67" spans="5:5" ht="12.75" x14ac:dyDescent="0.2">
      <c r="E67" s="264"/>
    </row>
    <row r="68" spans="5:5" ht="12.75" x14ac:dyDescent="0.2">
      <c r="E68" s="264"/>
    </row>
    <row r="69" spans="5:5" ht="12.75" x14ac:dyDescent="0.2">
      <c r="E69" s="264"/>
    </row>
    <row r="70" spans="5:5" ht="12.75" x14ac:dyDescent="0.2">
      <c r="E70" s="264"/>
    </row>
    <row r="71" spans="5:5" ht="12.75" x14ac:dyDescent="0.2">
      <c r="E71" s="264"/>
    </row>
    <row r="72" spans="5:5" ht="12.75" x14ac:dyDescent="0.2">
      <c r="E72" s="264"/>
    </row>
    <row r="73" spans="5:5" ht="12.75" x14ac:dyDescent="0.2">
      <c r="E73" s="264"/>
    </row>
    <row r="74" spans="5:5" ht="12.75" x14ac:dyDescent="0.2">
      <c r="E74" s="264"/>
    </row>
    <row r="75" spans="5:5" ht="12.75" x14ac:dyDescent="0.2">
      <c r="E75" s="264"/>
    </row>
    <row r="76" spans="5:5" ht="12.75" x14ac:dyDescent="0.2">
      <c r="E76" s="264"/>
    </row>
    <row r="77" spans="5:5" ht="12.75" x14ac:dyDescent="0.2">
      <c r="E77" s="264"/>
    </row>
    <row r="78" spans="5:5" ht="12.75" x14ac:dyDescent="0.2">
      <c r="E78" s="264"/>
    </row>
    <row r="79" spans="5:5" ht="12.75" x14ac:dyDescent="0.2">
      <c r="E79" s="264"/>
    </row>
    <row r="80" spans="5:5" ht="12.75" x14ac:dyDescent="0.2">
      <c r="E80" s="264"/>
    </row>
    <row r="81" spans="5:5" ht="12.75" x14ac:dyDescent="0.2">
      <c r="E81" s="264"/>
    </row>
    <row r="82" spans="5:5" ht="12.75" x14ac:dyDescent="0.2">
      <c r="E82" s="264"/>
    </row>
    <row r="83" spans="5:5" ht="12.75" x14ac:dyDescent="0.2">
      <c r="E83" s="264"/>
    </row>
    <row r="84" spans="5:5" ht="12.75" x14ac:dyDescent="0.2">
      <c r="E84" s="264"/>
    </row>
    <row r="85" spans="5:5" ht="12.75" x14ac:dyDescent="0.2">
      <c r="E85" s="264"/>
    </row>
    <row r="86" spans="5:5" ht="12.75" x14ac:dyDescent="0.2">
      <c r="E86" s="264"/>
    </row>
    <row r="87" spans="5:5" ht="12.75" x14ac:dyDescent="0.2">
      <c r="E87" s="264"/>
    </row>
    <row r="88" spans="5:5" ht="12.75" x14ac:dyDescent="0.2">
      <c r="E88" s="264"/>
    </row>
    <row r="89" spans="5:5" ht="12.75" x14ac:dyDescent="0.2">
      <c r="E89" s="264"/>
    </row>
    <row r="90" spans="5:5" ht="12.75" x14ac:dyDescent="0.2">
      <c r="E90" s="264"/>
    </row>
    <row r="91" spans="5:5" ht="12.75" x14ac:dyDescent="0.2">
      <c r="E91" s="264"/>
    </row>
    <row r="92" spans="5:5" ht="12.75" x14ac:dyDescent="0.2">
      <c r="E92" s="264"/>
    </row>
    <row r="93" spans="5:5" ht="12.75" x14ac:dyDescent="0.2">
      <c r="E93" s="264"/>
    </row>
    <row r="94" spans="5:5" ht="12.75" x14ac:dyDescent="0.2">
      <c r="E94" s="264"/>
    </row>
    <row r="95" spans="5:5" ht="12.75" x14ac:dyDescent="0.2">
      <c r="E95" s="264"/>
    </row>
    <row r="96" spans="5:5" ht="12.75" x14ac:dyDescent="0.2">
      <c r="E96" s="264"/>
    </row>
    <row r="97" spans="5:5" ht="12.75" x14ac:dyDescent="0.2">
      <c r="E97" s="264"/>
    </row>
    <row r="98" spans="5:5" ht="12.75" x14ac:dyDescent="0.2">
      <c r="E98" s="264"/>
    </row>
    <row r="99" spans="5:5" ht="12.75" x14ac:dyDescent="0.2">
      <c r="E99" s="264"/>
    </row>
    <row r="100" spans="5:5" ht="12.75" x14ac:dyDescent="0.2">
      <c r="E100" s="264"/>
    </row>
    <row r="101" spans="5:5" ht="12.75" x14ac:dyDescent="0.2">
      <c r="E101" s="264"/>
    </row>
    <row r="102" spans="5:5" ht="12.75" x14ac:dyDescent="0.2">
      <c r="E102" s="264"/>
    </row>
    <row r="103" spans="5:5" ht="12.75" x14ac:dyDescent="0.2">
      <c r="E103" s="264"/>
    </row>
    <row r="104" spans="5:5" ht="12.75" x14ac:dyDescent="0.2">
      <c r="E104" s="264"/>
    </row>
    <row r="105" spans="5:5" ht="12.75" x14ac:dyDescent="0.2">
      <c r="E105" s="264"/>
    </row>
    <row r="106" spans="5:5" ht="12.75" x14ac:dyDescent="0.2">
      <c r="E106" s="264"/>
    </row>
    <row r="107" spans="5:5" ht="12.75" x14ac:dyDescent="0.2">
      <c r="E107" s="264"/>
    </row>
    <row r="108" spans="5:5" ht="12.75" x14ac:dyDescent="0.2">
      <c r="E108" s="264"/>
    </row>
    <row r="109" spans="5:5" ht="12.75" x14ac:dyDescent="0.2">
      <c r="E109" s="264"/>
    </row>
    <row r="110" spans="5:5" ht="12.75" x14ac:dyDescent="0.2">
      <c r="E110" s="264"/>
    </row>
    <row r="111" spans="5:5" ht="12.75" x14ac:dyDescent="0.2">
      <c r="E111" s="264"/>
    </row>
    <row r="112" spans="5:5" ht="12.75" x14ac:dyDescent="0.2">
      <c r="E112" s="264"/>
    </row>
    <row r="113" spans="5:5" ht="12.75" x14ac:dyDescent="0.2">
      <c r="E113" s="264"/>
    </row>
    <row r="114" spans="5:5" ht="12.75" x14ac:dyDescent="0.2">
      <c r="E114" s="264"/>
    </row>
    <row r="115" spans="5:5" ht="12.75" x14ac:dyDescent="0.2">
      <c r="E115" s="264"/>
    </row>
    <row r="116" spans="5:5" ht="12.75" x14ac:dyDescent="0.2">
      <c r="E116" s="264"/>
    </row>
    <row r="117" spans="5:5" ht="12.75" x14ac:dyDescent="0.2">
      <c r="E117" s="264"/>
    </row>
    <row r="118" spans="5:5" ht="12.75" x14ac:dyDescent="0.2">
      <c r="E118" s="264"/>
    </row>
    <row r="119" spans="5:5" ht="12.75" x14ac:dyDescent="0.2">
      <c r="E119" s="264"/>
    </row>
    <row r="120" spans="5:5" ht="12.75" x14ac:dyDescent="0.2">
      <c r="E120" s="264"/>
    </row>
    <row r="121" spans="5:5" ht="12.75" x14ac:dyDescent="0.2">
      <c r="E121" s="264"/>
    </row>
    <row r="122" spans="5:5" ht="12.75" x14ac:dyDescent="0.2">
      <c r="E122" s="264"/>
    </row>
    <row r="123" spans="5:5" ht="12.75" x14ac:dyDescent="0.2">
      <c r="E123" s="264"/>
    </row>
    <row r="124" spans="5:5" ht="12.75" x14ac:dyDescent="0.2">
      <c r="E124" s="264"/>
    </row>
    <row r="125" spans="5:5" ht="12.75" x14ac:dyDescent="0.2">
      <c r="E125" s="264"/>
    </row>
    <row r="126" spans="5:5" ht="12.75" x14ac:dyDescent="0.2">
      <c r="E126" s="264"/>
    </row>
    <row r="127" spans="5:5" ht="12.75" x14ac:dyDescent="0.2">
      <c r="E127" s="264"/>
    </row>
    <row r="128" spans="5:5" ht="12.75" x14ac:dyDescent="0.2">
      <c r="E128" s="264"/>
    </row>
    <row r="129" spans="5:5" ht="12.75" x14ac:dyDescent="0.2">
      <c r="E129" s="264"/>
    </row>
    <row r="130" spans="5:5" ht="12.75" x14ac:dyDescent="0.2">
      <c r="E130" s="264"/>
    </row>
    <row r="131" spans="5:5" ht="12.75" x14ac:dyDescent="0.2">
      <c r="E131" s="264"/>
    </row>
    <row r="132" spans="5:5" ht="12.75" x14ac:dyDescent="0.2">
      <c r="E132" s="264"/>
    </row>
    <row r="133" spans="5:5" ht="12.75" x14ac:dyDescent="0.2">
      <c r="E133" s="264"/>
    </row>
    <row r="134" spans="5:5" ht="12.75" x14ac:dyDescent="0.2">
      <c r="E134" s="264"/>
    </row>
    <row r="135" spans="5:5" ht="12.75" x14ac:dyDescent="0.2">
      <c r="E135" s="264"/>
    </row>
    <row r="136" spans="5:5" ht="12.75" x14ac:dyDescent="0.2">
      <c r="E136" s="264"/>
    </row>
    <row r="137" spans="5:5" ht="12.75" x14ac:dyDescent="0.2">
      <c r="E137" s="264"/>
    </row>
    <row r="138" spans="5:5" ht="12.75" x14ac:dyDescent="0.2">
      <c r="E138" s="264"/>
    </row>
    <row r="139" spans="5:5" ht="12.75" x14ac:dyDescent="0.2">
      <c r="E139" s="264"/>
    </row>
    <row r="140" spans="5:5" ht="12.75" x14ac:dyDescent="0.2">
      <c r="E140" s="264"/>
    </row>
    <row r="141" spans="5:5" ht="12.75" x14ac:dyDescent="0.2">
      <c r="E141" s="264"/>
    </row>
    <row r="142" spans="5:5" ht="12.75" x14ac:dyDescent="0.2">
      <c r="E142" s="264"/>
    </row>
    <row r="143" spans="5:5" ht="12.75" x14ac:dyDescent="0.2">
      <c r="E143" s="264"/>
    </row>
    <row r="144" spans="5:5" ht="12.75" x14ac:dyDescent="0.2">
      <c r="E144" s="264"/>
    </row>
    <row r="145" spans="5:5" ht="12.75" x14ac:dyDescent="0.2">
      <c r="E145" s="264"/>
    </row>
    <row r="146" spans="5:5" ht="12.75" x14ac:dyDescent="0.2">
      <c r="E146" s="264"/>
    </row>
    <row r="147" spans="5:5" ht="12.75" x14ac:dyDescent="0.2">
      <c r="E147" s="264"/>
    </row>
    <row r="148" spans="5:5" ht="12.75" x14ac:dyDescent="0.2">
      <c r="E148" s="264"/>
    </row>
    <row r="149" spans="5:5" ht="12.75" x14ac:dyDescent="0.2">
      <c r="E149" s="264"/>
    </row>
    <row r="150" spans="5:5" ht="12.75" x14ac:dyDescent="0.2">
      <c r="E150" s="264"/>
    </row>
    <row r="151" spans="5:5" ht="12.75" x14ac:dyDescent="0.2">
      <c r="E151" s="264"/>
    </row>
    <row r="152" spans="5:5" ht="12.75" x14ac:dyDescent="0.2">
      <c r="E152" s="264"/>
    </row>
    <row r="153" spans="5:5" ht="12.75" x14ac:dyDescent="0.2">
      <c r="E153" s="264"/>
    </row>
    <row r="154" spans="5:5" ht="12.75" x14ac:dyDescent="0.2">
      <c r="E154" s="264"/>
    </row>
    <row r="155" spans="5:5" ht="12.75" x14ac:dyDescent="0.2">
      <c r="E155" s="264"/>
    </row>
    <row r="156" spans="5:5" ht="12.75" x14ac:dyDescent="0.2">
      <c r="E156" s="264"/>
    </row>
    <row r="157" spans="5:5" ht="12.75" x14ac:dyDescent="0.2">
      <c r="E157" s="264"/>
    </row>
    <row r="158" spans="5:5" ht="12.75" x14ac:dyDescent="0.2">
      <c r="E158" s="264"/>
    </row>
    <row r="159" spans="5:5" ht="12.75" x14ac:dyDescent="0.2">
      <c r="E159" s="264"/>
    </row>
    <row r="160" spans="5:5" ht="12.75" x14ac:dyDescent="0.2">
      <c r="E160" s="264"/>
    </row>
    <row r="161" spans="5:5" ht="12.75" x14ac:dyDescent="0.2">
      <c r="E161" s="264"/>
    </row>
    <row r="162" spans="5:5" ht="12.75" x14ac:dyDescent="0.2">
      <c r="E162" s="264"/>
    </row>
    <row r="163" spans="5:5" ht="12.75" x14ac:dyDescent="0.2">
      <c r="E163" s="264"/>
    </row>
    <row r="164" spans="5:5" ht="12.75" x14ac:dyDescent="0.2">
      <c r="E164" s="264"/>
    </row>
    <row r="165" spans="5:5" ht="12.75" x14ac:dyDescent="0.2">
      <c r="E165" s="264"/>
    </row>
    <row r="166" spans="5:5" ht="12.75" x14ac:dyDescent="0.2">
      <c r="E166" s="264"/>
    </row>
    <row r="167" spans="5:5" ht="12.75" x14ac:dyDescent="0.2">
      <c r="E167" s="264"/>
    </row>
    <row r="168" spans="5:5" ht="12.75" x14ac:dyDescent="0.2">
      <c r="E168" s="264"/>
    </row>
    <row r="169" spans="5:5" ht="12.75" x14ac:dyDescent="0.2">
      <c r="E169" s="264"/>
    </row>
    <row r="170" spans="5:5" ht="12.75" x14ac:dyDescent="0.2">
      <c r="E170" s="264"/>
    </row>
    <row r="171" spans="5:5" ht="12.75" x14ac:dyDescent="0.2">
      <c r="E171" s="264"/>
    </row>
    <row r="172" spans="5:5" ht="12.75" x14ac:dyDescent="0.2">
      <c r="E172" s="264"/>
    </row>
    <row r="173" spans="5:5" ht="12.75" x14ac:dyDescent="0.2">
      <c r="E173" s="264"/>
    </row>
    <row r="174" spans="5:5" ht="12.75" x14ac:dyDescent="0.2">
      <c r="E174" s="264"/>
    </row>
    <row r="175" spans="5:5" ht="12.75" x14ac:dyDescent="0.2">
      <c r="E175" s="264"/>
    </row>
    <row r="176" spans="5:5" ht="12.75" x14ac:dyDescent="0.2">
      <c r="E176" s="264"/>
    </row>
    <row r="177" spans="5:5" ht="12.75" x14ac:dyDescent="0.2">
      <c r="E177" s="264"/>
    </row>
    <row r="178" spans="5:5" ht="12.75" x14ac:dyDescent="0.2">
      <c r="E178" s="264"/>
    </row>
    <row r="179" spans="5:5" ht="12.75" x14ac:dyDescent="0.2">
      <c r="E179" s="264"/>
    </row>
    <row r="180" spans="5:5" ht="12.75" x14ac:dyDescent="0.2">
      <c r="E180" s="264"/>
    </row>
    <row r="181" spans="5:5" ht="12.75" x14ac:dyDescent="0.2">
      <c r="E181" s="264"/>
    </row>
    <row r="182" spans="5:5" ht="12.75" x14ac:dyDescent="0.2">
      <c r="E182" s="264"/>
    </row>
    <row r="183" spans="5:5" ht="12.75" x14ac:dyDescent="0.2">
      <c r="E183" s="264"/>
    </row>
    <row r="184" spans="5:5" ht="12.75" x14ac:dyDescent="0.2">
      <c r="E184" s="264"/>
    </row>
    <row r="185" spans="5:5" ht="12.75" x14ac:dyDescent="0.2">
      <c r="E185" s="264"/>
    </row>
    <row r="186" spans="5:5" ht="12.75" x14ac:dyDescent="0.2">
      <c r="E186" s="264"/>
    </row>
    <row r="187" spans="5:5" ht="12.75" x14ac:dyDescent="0.2">
      <c r="E187" s="264"/>
    </row>
    <row r="188" spans="5:5" ht="12.75" x14ac:dyDescent="0.2">
      <c r="E188" s="264"/>
    </row>
    <row r="189" spans="5:5" ht="12.75" x14ac:dyDescent="0.2">
      <c r="E189" s="264"/>
    </row>
    <row r="190" spans="5:5" ht="12.75" x14ac:dyDescent="0.2">
      <c r="E190" s="264"/>
    </row>
    <row r="191" spans="5:5" ht="12.75" x14ac:dyDescent="0.2">
      <c r="E191" s="264"/>
    </row>
    <row r="192" spans="5:5" ht="12.75" x14ac:dyDescent="0.2">
      <c r="E192" s="264"/>
    </row>
    <row r="193" spans="5:5" ht="12.75" x14ac:dyDescent="0.2">
      <c r="E193" s="264"/>
    </row>
    <row r="194" spans="5:5" ht="12.75" x14ac:dyDescent="0.2">
      <c r="E194" s="264"/>
    </row>
    <row r="195" spans="5:5" ht="12.75" x14ac:dyDescent="0.2">
      <c r="E195" s="264"/>
    </row>
    <row r="196" spans="5:5" ht="12.75" x14ac:dyDescent="0.2">
      <c r="E196" s="264"/>
    </row>
    <row r="197" spans="5:5" ht="12.75" x14ac:dyDescent="0.2">
      <c r="E197" s="264"/>
    </row>
    <row r="198" spans="5:5" ht="12.75" x14ac:dyDescent="0.2">
      <c r="E198" s="264"/>
    </row>
    <row r="199" spans="5:5" ht="12.75" x14ac:dyDescent="0.2">
      <c r="E199" s="264"/>
    </row>
    <row r="200" spans="5:5" ht="12.75" x14ac:dyDescent="0.2">
      <c r="E200" s="264"/>
    </row>
    <row r="201" spans="5:5" ht="12.75" x14ac:dyDescent="0.2">
      <c r="E201" s="264"/>
    </row>
    <row r="202" spans="5:5" ht="12.75" x14ac:dyDescent="0.2">
      <c r="E202" s="264"/>
    </row>
    <row r="203" spans="5:5" ht="12.75" x14ac:dyDescent="0.2">
      <c r="E203" s="264"/>
    </row>
    <row r="204" spans="5:5" ht="12.75" x14ac:dyDescent="0.2">
      <c r="E204" s="264"/>
    </row>
    <row r="205" spans="5:5" ht="12.75" x14ac:dyDescent="0.2">
      <c r="E205" s="264"/>
    </row>
    <row r="206" spans="5:5" ht="12.75" x14ac:dyDescent="0.2">
      <c r="E206" s="264"/>
    </row>
    <row r="207" spans="5:5" ht="12.75" x14ac:dyDescent="0.2">
      <c r="E207" s="264"/>
    </row>
    <row r="208" spans="5:5" ht="12.75" x14ac:dyDescent="0.2">
      <c r="E208" s="264"/>
    </row>
    <row r="209" spans="5:5" ht="12.75" x14ac:dyDescent="0.2">
      <c r="E209" s="264"/>
    </row>
    <row r="210" spans="5:5" ht="12.75" x14ac:dyDescent="0.2">
      <c r="E210" s="264"/>
    </row>
    <row r="211" spans="5:5" ht="12.75" x14ac:dyDescent="0.2">
      <c r="E211" s="264"/>
    </row>
    <row r="212" spans="5:5" ht="12.75" x14ac:dyDescent="0.2">
      <c r="E212" s="264"/>
    </row>
    <row r="213" spans="5:5" ht="12.75" x14ac:dyDescent="0.2">
      <c r="E213" s="264"/>
    </row>
    <row r="214" spans="5:5" ht="12.75" x14ac:dyDescent="0.2">
      <c r="E214" s="264"/>
    </row>
    <row r="215" spans="5:5" ht="12.75" x14ac:dyDescent="0.2">
      <c r="E215" s="264"/>
    </row>
    <row r="216" spans="5:5" ht="12.75" x14ac:dyDescent="0.2">
      <c r="E216" s="264"/>
    </row>
    <row r="217" spans="5:5" ht="12.75" x14ac:dyDescent="0.2">
      <c r="E217" s="264"/>
    </row>
    <row r="218" spans="5:5" ht="12.75" x14ac:dyDescent="0.2">
      <c r="E218" s="264"/>
    </row>
    <row r="219" spans="5:5" ht="12.75" x14ac:dyDescent="0.2">
      <c r="E219" s="264"/>
    </row>
    <row r="220" spans="5:5" ht="12.75" x14ac:dyDescent="0.2">
      <c r="E220" s="264"/>
    </row>
    <row r="221" spans="5:5" ht="12.75" x14ac:dyDescent="0.2">
      <c r="E221" s="264"/>
    </row>
    <row r="222" spans="5:5" ht="12.75" x14ac:dyDescent="0.2">
      <c r="E222" s="264"/>
    </row>
    <row r="223" spans="5:5" ht="12.75" x14ac:dyDescent="0.2">
      <c r="E223" s="264"/>
    </row>
    <row r="224" spans="5:5" ht="12.75" x14ac:dyDescent="0.2">
      <c r="E224" s="264"/>
    </row>
    <row r="225" spans="5:5" ht="12.75" x14ac:dyDescent="0.2">
      <c r="E225" s="264"/>
    </row>
    <row r="226" spans="5:5" ht="12.75" x14ac:dyDescent="0.2">
      <c r="E226" s="264"/>
    </row>
    <row r="227" spans="5:5" ht="12.75" x14ac:dyDescent="0.2">
      <c r="E227" s="264"/>
    </row>
    <row r="228" spans="5:5" ht="12.75" x14ac:dyDescent="0.2">
      <c r="E228" s="264"/>
    </row>
    <row r="229" spans="5:5" ht="12.75" x14ac:dyDescent="0.2">
      <c r="E229" s="264"/>
    </row>
    <row r="230" spans="5:5" ht="12.75" x14ac:dyDescent="0.2">
      <c r="E230" s="264"/>
    </row>
    <row r="231" spans="5:5" ht="12.75" x14ac:dyDescent="0.2">
      <c r="E231" s="264"/>
    </row>
    <row r="232" spans="5:5" ht="12.75" x14ac:dyDescent="0.2">
      <c r="E232" s="264"/>
    </row>
    <row r="233" spans="5:5" ht="12.75" x14ac:dyDescent="0.2">
      <c r="E233" s="264"/>
    </row>
    <row r="234" spans="5:5" ht="12.75" x14ac:dyDescent="0.2">
      <c r="E234" s="264"/>
    </row>
    <row r="235" spans="5:5" ht="12.75" x14ac:dyDescent="0.2">
      <c r="E235" s="264"/>
    </row>
    <row r="236" spans="5:5" ht="12.75" x14ac:dyDescent="0.2">
      <c r="E236" s="264"/>
    </row>
    <row r="237" spans="5:5" ht="12.75" x14ac:dyDescent="0.2">
      <c r="E237" s="264"/>
    </row>
    <row r="238" spans="5:5" ht="12.75" x14ac:dyDescent="0.2">
      <c r="E238" s="264"/>
    </row>
    <row r="239" spans="5:5" ht="12.75" x14ac:dyDescent="0.2">
      <c r="E239" s="264"/>
    </row>
    <row r="240" spans="5:5" ht="12.75" x14ac:dyDescent="0.2">
      <c r="E240" s="264"/>
    </row>
    <row r="241" spans="5:5" ht="12.75" x14ac:dyDescent="0.2">
      <c r="E241" s="264"/>
    </row>
    <row r="242" spans="5:5" ht="12.75" x14ac:dyDescent="0.2">
      <c r="E242" s="264"/>
    </row>
    <row r="243" spans="5:5" ht="12.75" x14ac:dyDescent="0.2">
      <c r="E243" s="264"/>
    </row>
    <row r="244" spans="5:5" ht="12.75" x14ac:dyDescent="0.2">
      <c r="E244" s="264"/>
    </row>
    <row r="245" spans="5:5" ht="12.75" x14ac:dyDescent="0.2">
      <c r="E245" s="264"/>
    </row>
    <row r="246" spans="5:5" ht="12.75" x14ac:dyDescent="0.2">
      <c r="E246" s="264"/>
    </row>
    <row r="247" spans="5:5" ht="12.75" x14ac:dyDescent="0.2">
      <c r="E247" s="264"/>
    </row>
    <row r="248" spans="5:5" ht="12.75" x14ac:dyDescent="0.2">
      <c r="E248" s="264"/>
    </row>
    <row r="249" spans="5:5" ht="12.75" x14ac:dyDescent="0.2">
      <c r="E249" s="264"/>
    </row>
    <row r="250" spans="5:5" ht="12.75" x14ac:dyDescent="0.2">
      <c r="E250" s="264"/>
    </row>
    <row r="251" spans="5:5" ht="12.75" x14ac:dyDescent="0.2">
      <c r="E251" s="264"/>
    </row>
    <row r="252" spans="5:5" ht="12.75" x14ac:dyDescent="0.2">
      <c r="E252" s="264"/>
    </row>
    <row r="253" spans="5:5" ht="12.75" x14ac:dyDescent="0.2">
      <c r="E253" s="264"/>
    </row>
    <row r="254" spans="5:5" ht="12.75" x14ac:dyDescent="0.2">
      <c r="E254" s="264"/>
    </row>
    <row r="255" spans="5:5" ht="12.75" x14ac:dyDescent="0.2">
      <c r="E255" s="264"/>
    </row>
    <row r="256" spans="5:5" ht="12.75" x14ac:dyDescent="0.2">
      <c r="E256" s="264"/>
    </row>
    <row r="257" spans="5:5" ht="12.75" x14ac:dyDescent="0.2">
      <c r="E257" s="264"/>
    </row>
    <row r="258" spans="5:5" ht="12.75" x14ac:dyDescent="0.2">
      <c r="E258" s="264"/>
    </row>
    <row r="259" spans="5:5" ht="12.75" x14ac:dyDescent="0.2">
      <c r="E259" s="264"/>
    </row>
    <row r="260" spans="5:5" ht="12.75" x14ac:dyDescent="0.2">
      <c r="E260" s="264"/>
    </row>
    <row r="261" spans="5:5" ht="12.75" x14ac:dyDescent="0.2">
      <c r="E261" s="264"/>
    </row>
    <row r="262" spans="5:5" ht="12.75" x14ac:dyDescent="0.2">
      <c r="E262" s="264"/>
    </row>
    <row r="263" spans="5:5" ht="12.75" x14ac:dyDescent="0.2">
      <c r="E263" s="264"/>
    </row>
    <row r="264" spans="5:5" ht="12.75" x14ac:dyDescent="0.2">
      <c r="E264" s="264"/>
    </row>
    <row r="265" spans="5:5" ht="12.75" x14ac:dyDescent="0.2">
      <c r="E265" s="264"/>
    </row>
    <row r="266" spans="5:5" ht="12.75" x14ac:dyDescent="0.2">
      <c r="E266" s="264"/>
    </row>
    <row r="267" spans="5:5" ht="12.75" x14ac:dyDescent="0.2">
      <c r="E267" s="264"/>
    </row>
    <row r="268" spans="5:5" ht="12.75" x14ac:dyDescent="0.2">
      <c r="E268" s="264"/>
    </row>
    <row r="269" spans="5:5" ht="12.75" x14ac:dyDescent="0.2">
      <c r="E269" s="264"/>
    </row>
    <row r="270" spans="5:5" ht="12.75" x14ac:dyDescent="0.2">
      <c r="E270" s="264"/>
    </row>
    <row r="271" spans="5:5" ht="12.75" x14ac:dyDescent="0.2">
      <c r="E271" s="264"/>
    </row>
    <row r="272" spans="5:5" ht="12.75" x14ac:dyDescent="0.2">
      <c r="E272" s="264"/>
    </row>
    <row r="273" spans="5:5" ht="12.75" x14ac:dyDescent="0.2">
      <c r="E273" s="264"/>
    </row>
    <row r="274" spans="5:5" ht="12.75" x14ac:dyDescent="0.2">
      <c r="E274" s="264"/>
    </row>
    <row r="275" spans="5:5" ht="12.75" x14ac:dyDescent="0.2">
      <c r="E275" s="264"/>
    </row>
    <row r="276" spans="5:5" ht="12.75" x14ac:dyDescent="0.2">
      <c r="E276" s="264"/>
    </row>
    <row r="277" spans="5:5" ht="12.75" x14ac:dyDescent="0.2">
      <c r="E277" s="264"/>
    </row>
    <row r="278" spans="5:5" ht="12.75" x14ac:dyDescent="0.2">
      <c r="E278" s="264"/>
    </row>
    <row r="279" spans="5:5" ht="12.75" x14ac:dyDescent="0.2">
      <c r="E279" s="264"/>
    </row>
    <row r="280" spans="5:5" ht="12.75" x14ac:dyDescent="0.2">
      <c r="E280" s="264"/>
    </row>
    <row r="281" spans="5:5" ht="12.75" x14ac:dyDescent="0.2">
      <c r="E281" s="264"/>
    </row>
    <row r="282" spans="5:5" ht="12.75" x14ac:dyDescent="0.2">
      <c r="E282" s="264"/>
    </row>
    <row r="283" spans="5:5" ht="12.75" x14ac:dyDescent="0.2">
      <c r="E283" s="264"/>
    </row>
    <row r="284" spans="5:5" ht="12.75" x14ac:dyDescent="0.2">
      <c r="E284" s="264"/>
    </row>
    <row r="285" spans="5:5" ht="12.75" x14ac:dyDescent="0.2">
      <c r="E285" s="264"/>
    </row>
    <row r="286" spans="5:5" ht="12.75" x14ac:dyDescent="0.2">
      <c r="E286" s="264"/>
    </row>
    <row r="287" spans="5:5" ht="12.75" x14ac:dyDescent="0.2">
      <c r="E287" s="264"/>
    </row>
    <row r="288" spans="5:5" ht="12.75" x14ac:dyDescent="0.2">
      <c r="E288" s="264"/>
    </row>
    <row r="289" spans="5:5" ht="12.75" x14ac:dyDescent="0.2">
      <c r="E289" s="264"/>
    </row>
    <row r="290" spans="5:5" ht="12.75" x14ac:dyDescent="0.2">
      <c r="E290" s="264"/>
    </row>
    <row r="291" spans="5:5" ht="12.75" x14ac:dyDescent="0.2">
      <c r="E291" s="264"/>
    </row>
    <row r="292" spans="5:5" ht="12.75" x14ac:dyDescent="0.2">
      <c r="E292" s="264"/>
    </row>
    <row r="293" spans="5:5" ht="12.75" x14ac:dyDescent="0.2">
      <c r="E293" s="264"/>
    </row>
    <row r="294" spans="5:5" ht="12.75" x14ac:dyDescent="0.2">
      <c r="E294" s="264"/>
    </row>
    <row r="295" spans="5:5" ht="12.75" x14ac:dyDescent="0.2">
      <c r="E295" s="264"/>
    </row>
    <row r="296" spans="5:5" ht="12.75" x14ac:dyDescent="0.2">
      <c r="E296" s="264"/>
    </row>
    <row r="297" spans="5:5" ht="12.75" x14ac:dyDescent="0.2">
      <c r="E297" s="264"/>
    </row>
    <row r="298" spans="5:5" ht="12.75" x14ac:dyDescent="0.2">
      <c r="E298" s="264"/>
    </row>
    <row r="299" spans="5:5" ht="12.75" x14ac:dyDescent="0.2">
      <c r="E299" s="264"/>
    </row>
    <row r="300" spans="5:5" ht="12.75" x14ac:dyDescent="0.2">
      <c r="E300" s="264"/>
    </row>
    <row r="301" spans="5:5" ht="12.75" x14ac:dyDescent="0.2">
      <c r="E301" s="264"/>
    </row>
    <row r="302" spans="5:5" ht="12.75" x14ac:dyDescent="0.2">
      <c r="E302" s="264"/>
    </row>
    <row r="303" spans="5:5" ht="12.75" x14ac:dyDescent="0.2">
      <c r="E303" s="264"/>
    </row>
    <row r="304" spans="5:5" ht="12.75" x14ac:dyDescent="0.2">
      <c r="E304" s="264"/>
    </row>
    <row r="305" spans="5:5" ht="12.75" x14ac:dyDescent="0.2">
      <c r="E305" s="264"/>
    </row>
    <row r="306" spans="5:5" ht="12.75" x14ac:dyDescent="0.2">
      <c r="E306" s="264"/>
    </row>
    <row r="307" spans="5:5" ht="12.75" x14ac:dyDescent="0.2">
      <c r="E307" s="264"/>
    </row>
    <row r="308" spans="5:5" ht="12.75" x14ac:dyDescent="0.2">
      <c r="E308" s="264"/>
    </row>
    <row r="309" spans="5:5" ht="12.75" x14ac:dyDescent="0.2">
      <c r="E309" s="264"/>
    </row>
    <row r="310" spans="5:5" ht="12.75" x14ac:dyDescent="0.2">
      <c r="E310" s="264"/>
    </row>
    <row r="311" spans="5:5" ht="12.75" x14ac:dyDescent="0.2">
      <c r="E311" s="264"/>
    </row>
    <row r="312" spans="5:5" ht="12.75" x14ac:dyDescent="0.2">
      <c r="E312" s="264"/>
    </row>
    <row r="313" spans="5:5" ht="12.75" x14ac:dyDescent="0.2">
      <c r="E313" s="264"/>
    </row>
    <row r="314" spans="5:5" ht="12.75" x14ac:dyDescent="0.2">
      <c r="E314" s="264"/>
    </row>
    <row r="315" spans="5:5" ht="12.75" x14ac:dyDescent="0.2">
      <c r="E315" s="264"/>
    </row>
    <row r="316" spans="5:5" ht="12.75" x14ac:dyDescent="0.2">
      <c r="E316" s="264"/>
    </row>
    <row r="317" spans="5:5" ht="12.75" x14ac:dyDescent="0.2">
      <c r="E317" s="264"/>
    </row>
    <row r="318" spans="5:5" ht="12.75" x14ac:dyDescent="0.2">
      <c r="E318" s="264"/>
    </row>
    <row r="319" spans="5:5" ht="12.75" x14ac:dyDescent="0.2">
      <c r="E319" s="264"/>
    </row>
    <row r="320" spans="5:5" ht="12.75" x14ac:dyDescent="0.2">
      <c r="E320" s="264"/>
    </row>
    <row r="321" spans="5:5" ht="12.75" x14ac:dyDescent="0.2">
      <c r="E321" s="264"/>
    </row>
    <row r="322" spans="5:5" ht="12.75" x14ac:dyDescent="0.2">
      <c r="E322" s="264"/>
    </row>
    <row r="323" spans="5:5" ht="12.75" x14ac:dyDescent="0.2">
      <c r="E323" s="264"/>
    </row>
    <row r="324" spans="5:5" ht="12.75" x14ac:dyDescent="0.2">
      <c r="E324" s="264"/>
    </row>
    <row r="325" spans="5:5" ht="12.75" x14ac:dyDescent="0.2">
      <c r="E325" s="264"/>
    </row>
    <row r="326" spans="5:5" ht="12.75" x14ac:dyDescent="0.2">
      <c r="E326" s="264"/>
    </row>
    <row r="327" spans="5:5" ht="12.75" x14ac:dyDescent="0.2">
      <c r="E327" s="264"/>
    </row>
    <row r="328" spans="5:5" ht="12.75" x14ac:dyDescent="0.2">
      <c r="E328" s="264"/>
    </row>
    <row r="329" spans="5:5" ht="12.75" x14ac:dyDescent="0.2">
      <c r="E329" s="264"/>
    </row>
    <row r="330" spans="5:5" ht="12.75" x14ac:dyDescent="0.2">
      <c r="E330" s="264"/>
    </row>
    <row r="331" spans="5:5" ht="12.75" x14ac:dyDescent="0.2">
      <c r="E331" s="264"/>
    </row>
    <row r="332" spans="5:5" ht="12.75" x14ac:dyDescent="0.2">
      <c r="E332" s="264"/>
    </row>
    <row r="333" spans="5:5" ht="12.75" x14ac:dyDescent="0.2">
      <c r="E333" s="264"/>
    </row>
    <row r="334" spans="5:5" ht="12.75" x14ac:dyDescent="0.2">
      <c r="E334" s="264"/>
    </row>
    <row r="335" spans="5:5" ht="12.75" x14ac:dyDescent="0.2">
      <c r="E335" s="264"/>
    </row>
    <row r="336" spans="5:5" ht="12.75" x14ac:dyDescent="0.2">
      <c r="E336" s="264"/>
    </row>
    <row r="337" spans="5:5" ht="12.75" x14ac:dyDescent="0.2">
      <c r="E337" s="264"/>
    </row>
    <row r="338" spans="5:5" ht="12.75" x14ac:dyDescent="0.2">
      <c r="E338" s="264"/>
    </row>
    <row r="339" spans="5:5" ht="12.75" x14ac:dyDescent="0.2">
      <c r="E339" s="264"/>
    </row>
    <row r="340" spans="5:5" ht="12.75" x14ac:dyDescent="0.2">
      <c r="E340" s="264"/>
    </row>
    <row r="341" spans="5:5" ht="12.75" x14ac:dyDescent="0.2">
      <c r="E341" s="264"/>
    </row>
    <row r="342" spans="5:5" ht="12.75" x14ac:dyDescent="0.2">
      <c r="E342" s="264"/>
    </row>
    <row r="343" spans="5:5" ht="12.75" x14ac:dyDescent="0.2">
      <c r="E343" s="264"/>
    </row>
    <row r="344" spans="5:5" ht="12.75" x14ac:dyDescent="0.2">
      <c r="E344" s="264"/>
    </row>
    <row r="345" spans="5:5" ht="12.75" x14ac:dyDescent="0.2">
      <c r="E345" s="264"/>
    </row>
    <row r="346" spans="5:5" ht="12.75" x14ac:dyDescent="0.2">
      <c r="E346" s="264"/>
    </row>
    <row r="347" spans="5:5" ht="12.75" x14ac:dyDescent="0.2">
      <c r="E347" s="264"/>
    </row>
    <row r="348" spans="5:5" ht="12.75" x14ac:dyDescent="0.2">
      <c r="E348" s="264"/>
    </row>
    <row r="349" spans="5:5" ht="12.75" x14ac:dyDescent="0.2">
      <c r="E349" s="264"/>
    </row>
    <row r="350" spans="5:5" ht="12.75" x14ac:dyDescent="0.2">
      <c r="E350" s="264"/>
    </row>
    <row r="351" spans="5:5" ht="12.75" x14ac:dyDescent="0.2">
      <c r="E351" s="264"/>
    </row>
    <row r="352" spans="5:5" ht="12.75" x14ac:dyDescent="0.2">
      <c r="E352" s="264"/>
    </row>
    <row r="353" spans="5:5" ht="12.75" x14ac:dyDescent="0.2">
      <c r="E353" s="264"/>
    </row>
    <row r="354" spans="5:5" ht="12.75" x14ac:dyDescent="0.2">
      <c r="E354" s="264"/>
    </row>
    <row r="355" spans="5:5" ht="12.75" x14ac:dyDescent="0.2">
      <c r="E355" s="264"/>
    </row>
    <row r="356" spans="5:5" ht="12.75" x14ac:dyDescent="0.2">
      <c r="E356" s="264"/>
    </row>
    <row r="357" spans="5:5" ht="12.75" x14ac:dyDescent="0.2">
      <c r="E357" s="264"/>
    </row>
    <row r="358" spans="5:5" ht="12.75" x14ac:dyDescent="0.2">
      <c r="E358" s="264"/>
    </row>
    <row r="359" spans="5:5" ht="12.75" x14ac:dyDescent="0.2">
      <c r="E359" s="264"/>
    </row>
    <row r="360" spans="5:5" ht="12.75" x14ac:dyDescent="0.2">
      <c r="E360" s="264"/>
    </row>
    <row r="361" spans="5:5" ht="12.75" x14ac:dyDescent="0.2">
      <c r="E361" s="264"/>
    </row>
    <row r="362" spans="5:5" ht="12.75" x14ac:dyDescent="0.2">
      <c r="E362" s="264"/>
    </row>
    <row r="363" spans="5:5" ht="12.75" x14ac:dyDescent="0.2">
      <c r="E363" s="264"/>
    </row>
    <row r="364" spans="5:5" ht="12.75" x14ac:dyDescent="0.2">
      <c r="E364" s="264"/>
    </row>
    <row r="365" spans="5:5" ht="12.75" x14ac:dyDescent="0.2">
      <c r="E365" s="264"/>
    </row>
    <row r="366" spans="5:5" ht="12.75" x14ac:dyDescent="0.2">
      <c r="E366" s="264"/>
    </row>
    <row r="367" spans="5:5" ht="12.75" x14ac:dyDescent="0.2">
      <c r="E367" s="264"/>
    </row>
    <row r="368" spans="5:5" ht="12.75" x14ac:dyDescent="0.2">
      <c r="E368" s="264"/>
    </row>
    <row r="369" spans="5:5" ht="12.75" x14ac:dyDescent="0.2">
      <c r="E369" s="264"/>
    </row>
    <row r="370" spans="5:5" ht="12.75" x14ac:dyDescent="0.2">
      <c r="E370" s="264"/>
    </row>
    <row r="371" spans="5:5" ht="12.75" x14ac:dyDescent="0.2">
      <c r="E371" s="264"/>
    </row>
    <row r="372" spans="5:5" ht="12.75" x14ac:dyDescent="0.2">
      <c r="E372" s="264"/>
    </row>
    <row r="373" spans="5:5" ht="12.75" x14ac:dyDescent="0.2">
      <c r="E373" s="264"/>
    </row>
    <row r="374" spans="5:5" ht="12.75" x14ac:dyDescent="0.2">
      <c r="E374" s="264"/>
    </row>
    <row r="375" spans="5:5" ht="12.75" x14ac:dyDescent="0.2">
      <c r="E375" s="264"/>
    </row>
    <row r="376" spans="5:5" ht="12.75" x14ac:dyDescent="0.2">
      <c r="E376" s="264"/>
    </row>
    <row r="377" spans="5:5" ht="12.75" x14ac:dyDescent="0.2">
      <c r="E377" s="264"/>
    </row>
    <row r="378" spans="5:5" ht="12.75" x14ac:dyDescent="0.2">
      <c r="E378" s="264"/>
    </row>
    <row r="379" spans="5:5" ht="12.75" x14ac:dyDescent="0.2">
      <c r="E379" s="264"/>
    </row>
    <row r="380" spans="5:5" ht="12.75" x14ac:dyDescent="0.2">
      <c r="E380" s="264"/>
    </row>
    <row r="381" spans="5:5" ht="12.75" x14ac:dyDescent="0.2">
      <c r="E381" s="264"/>
    </row>
    <row r="382" spans="5:5" ht="12.75" x14ac:dyDescent="0.2">
      <c r="E382" s="264"/>
    </row>
    <row r="383" spans="5:5" ht="12.75" x14ac:dyDescent="0.2">
      <c r="E383" s="264"/>
    </row>
    <row r="384" spans="5:5" ht="12.75" x14ac:dyDescent="0.2">
      <c r="E384" s="264"/>
    </row>
    <row r="385" spans="5:5" ht="12.75" x14ac:dyDescent="0.2">
      <c r="E385" s="264"/>
    </row>
    <row r="386" spans="5:5" ht="12.75" x14ac:dyDescent="0.2">
      <c r="E386" s="264"/>
    </row>
    <row r="387" spans="5:5" ht="12.75" x14ac:dyDescent="0.2">
      <c r="E387" s="264"/>
    </row>
    <row r="388" spans="5:5" ht="12.75" x14ac:dyDescent="0.2">
      <c r="E388" s="264"/>
    </row>
    <row r="389" spans="5:5" ht="12.75" x14ac:dyDescent="0.2">
      <c r="E389" s="264"/>
    </row>
    <row r="390" spans="5:5" ht="12.75" x14ac:dyDescent="0.2">
      <c r="E390" s="264"/>
    </row>
    <row r="391" spans="5:5" ht="12.75" x14ac:dyDescent="0.2">
      <c r="E391" s="264"/>
    </row>
    <row r="392" spans="5:5" ht="12.75" x14ac:dyDescent="0.2">
      <c r="E392" s="264"/>
    </row>
    <row r="393" spans="5:5" ht="12.75" x14ac:dyDescent="0.2">
      <c r="E393" s="264"/>
    </row>
    <row r="394" spans="5:5" ht="12.75" x14ac:dyDescent="0.2">
      <c r="E394" s="264"/>
    </row>
    <row r="395" spans="5:5" ht="12.75" x14ac:dyDescent="0.2">
      <c r="E395" s="264"/>
    </row>
    <row r="396" spans="5:5" ht="12.75" x14ac:dyDescent="0.2">
      <c r="E396" s="264"/>
    </row>
    <row r="397" spans="5:5" ht="12.75" x14ac:dyDescent="0.2">
      <c r="E397" s="264"/>
    </row>
    <row r="398" spans="5:5" ht="12.75" x14ac:dyDescent="0.2">
      <c r="E398" s="264"/>
    </row>
    <row r="399" spans="5:5" ht="12.75" x14ac:dyDescent="0.2">
      <c r="E399" s="264"/>
    </row>
    <row r="400" spans="5:5" ht="12.75" x14ac:dyDescent="0.2">
      <c r="E400" s="264"/>
    </row>
    <row r="401" spans="5:5" ht="12.75" x14ac:dyDescent="0.2">
      <c r="E401" s="264"/>
    </row>
    <row r="402" spans="5:5" ht="12.75" x14ac:dyDescent="0.2">
      <c r="E402" s="264"/>
    </row>
    <row r="403" spans="5:5" ht="12.75" x14ac:dyDescent="0.2">
      <c r="E403" s="264"/>
    </row>
    <row r="404" spans="5:5" ht="12.75" x14ac:dyDescent="0.2">
      <c r="E404" s="264"/>
    </row>
    <row r="405" spans="5:5" ht="12.75" x14ac:dyDescent="0.2">
      <c r="E405" s="264"/>
    </row>
    <row r="406" spans="5:5" ht="12.75" x14ac:dyDescent="0.2">
      <c r="E406" s="264"/>
    </row>
    <row r="407" spans="5:5" ht="12.75" x14ac:dyDescent="0.2">
      <c r="E407" s="264"/>
    </row>
    <row r="408" spans="5:5" ht="12.75" x14ac:dyDescent="0.2">
      <c r="E408" s="264"/>
    </row>
    <row r="409" spans="5:5" ht="12.75" x14ac:dyDescent="0.2">
      <c r="E409" s="264"/>
    </row>
    <row r="410" spans="5:5" ht="12.75" x14ac:dyDescent="0.2">
      <c r="E410" s="264"/>
    </row>
    <row r="411" spans="5:5" ht="12.75" x14ac:dyDescent="0.2">
      <c r="E411" s="264"/>
    </row>
    <row r="412" spans="5:5" ht="12.75" x14ac:dyDescent="0.2">
      <c r="E412" s="264"/>
    </row>
    <row r="413" spans="5:5" ht="12.75" x14ac:dyDescent="0.2">
      <c r="E413" s="264"/>
    </row>
    <row r="414" spans="5:5" ht="12.75" x14ac:dyDescent="0.2">
      <c r="E414" s="264"/>
    </row>
    <row r="415" spans="5:5" ht="12.75" x14ac:dyDescent="0.2">
      <c r="E415" s="264"/>
    </row>
    <row r="416" spans="5:5" ht="12.75" x14ac:dyDescent="0.2">
      <c r="E416" s="264"/>
    </row>
    <row r="417" spans="5:5" ht="12.75" x14ac:dyDescent="0.2">
      <c r="E417" s="264"/>
    </row>
    <row r="418" spans="5:5" ht="12.75" x14ac:dyDescent="0.2">
      <c r="E418" s="264"/>
    </row>
    <row r="419" spans="5:5" ht="12.75" x14ac:dyDescent="0.2">
      <c r="E419" s="264"/>
    </row>
    <row r="420" spans="5:5" ht="12.75" x14ac:dyDescent="0.2">
      <c r="E420" s="264"/>
    </row>
    <row r="421" spans="5:5" ht="12.75" x14ac:dyDescent="0.2">
      <c r="E421" s="264"/>
    </row>
    <row r="422" spans="5:5" ht="12.75" x14ac:dyDescent="0.2">
      <c r="E422" s="264"/>
    </row>
    <row r="423" spans="5:5" ht="12.75" x14ac:dyDescent="0.2">
      <c r="E423" s="264"/>
    </row>
    <row r="424" spans="5:5" ht="12.75" x14ac:dyDescent="0.2">
      <c r="E424" s="264"/>
    </row>
    <row r="425" spans="5:5" ht="12.75" x14ac:dyDescent="0.2">
      <c r="E425" s="264"/>
    </row>
    <row r="426" spans="5:5" ht="12.75" x14ac:dyDescent="0.2">
      <c r="E426" s="264"/>
    </row>
    <row r="427" spans="5:5" ht="12.75" x14ac:dyDescent="0.2">
      <c r="E427" s="264"/>
    </row>
    <row r="428" spans="5:5" ht="12.75" x14ac:dyDescent="0.2">
      <c r="E428" s="264"/>
    </row>
    <row r="429" spans="5:5" ht="12.75" x14ac:dyDescent="0.2">
      <c r="E429" s="264"/>
    </row>
    <row r="430" spans="5:5" ht="12.75" x14ac:dyDescent="0.2">
      <c r="E430" s="264"/>
    </row>
    <row r="431" spans="5:5" ht="12.75" x14ac:dyDescent="0.2">
      <c r="E431" s="264"/>
    </row>
    <row r="432" spans="5:5" ht="12.75" x14ac:dyDescent="0.2">
      <c r="E432" s="264"/>
    </row>
    <row r="433" spans="5:5" ht="12.75" x14ac:dyDescent="0.2">
      <c r="E433" s="264"/>
    </row>
    <row r="434" spans="5:5" ht="12.75" x14ac:dyDescent="0.2">
      <c r="E434" s="264"/>
    </row>
    <row r="435" spans="5:5" ht="12.75" x14ac:dyDescent="0.2">
      <c r="E435" s="264"/>
    </row>
    <row r="436" spans="5:5" ht="12.75" x14ac:dyDescent="0.2">
      <c r="E436" s="264"/>
    </row>
    <row r="437" spans="5:5" ht="12.75" x14ac:dyDescent="0.2">
      <c r="E437" s="264"/>
    </row>
    <row r="438" spans="5:5" ht="12.75" x14ac:dyDescent="0.2">
      <c r="E438" s="264"/>
    </row>
    <row r="439" spans="5:5" ht="12.75" x14ac:dyDescent="0.2">
      <c r="E439" s="264"/>
    </row>
    <row r="440" spans="5:5" ht="12.75" x14ac:dyDescent="0.2">
      <c r="E440" s="264"/>
    </row>
    <row r="441" spans="5:5" ht="12.75" x14ac:dyDescent="0.2">
      <c r="E441" s="264"/>
    </row>
    <row r="442" spans="5:5" ht="12.75" x14ac:dyDescent="0.2">
      <c r="E442" s="264"/>
    </row>
    <row r="443" spans="5:5" ht="12.75" x14ac:dyDescent="0.2">
      <c r="E443" s="264"/>
    </row>
    <row r="444" spans="5:5" ht="12.75" x14ac:dyDescent="0.2">
      <c r="E444" s="264"/>
    </row>
    <row r="445" spans="5:5" ht="12.75" x14ac:dyDescent="0.2">
      <c r="E445" s="264"/>
    </row>
    <row r="446" spans="5:5" ht="12.75" x14ac:dyDescent="0.2">
      <c r="E446" s="264"/>
    </row>
    <row r="447" spans="5:5" ht="12.75" x14ac:dyDescent="0.2">
      <c r="E447" s="264"/>
    </row>
    <row r="448" spans="5:5" ht="12.75" x14ac:dyDescent="0.2">
      <c r="E448" s="264"/>
    </row>
    <row r="449" spans="5:5" ht="12.75" x14ac:dyDescent="0.2">
      <c r="E449" s="264"/>
    </row>
    <row r="450" spans="5:5" ht="12.75" x14ac:dyDescent="0.2">
      <c r="E450" s="264"/>
    </row>
    <row r="451" spans="5:5" ht="12.75" x14ac:dyDescent="0.2">
      <c r="E451" s="264"/>
    </row>
    <row r="452" spans="5:5" ht="12.75" x14ac:dyDescent="0.2">
      <c r="E452" s="264"/>
    </row>
    <row r="453" spans="5:5" ht="12.75" x14ac:dyDescent="0.2">
      <c r="E453" s="264"/>
    </row>
    <row r="454" spans="5:5" ht="12.75" x14ac:dyDescent="0.2">
      <c r="E454" s="264"/>
    </row>
    <row r="455" spans="5:5" ht="12.75" x14ac:dyDescent="0.2">
      <c r="E455" s="264"/>
    </row>
    <row r="456" spans="5:5" ht="12.75" x14ac:dyDescent="0.2">
      <c r="E456" s="264"/>
    </row>
    <row r="457" spans="5:5" ht="12.75" x14ac:dyDescent="0.2">
      <c r="E457" s="264"/>
    </row>
    <row r="458" spans="5:5" ht="12.75" x14ac:dyDescent="0.2">
      <c r="E458" s="264"/>
    </row>
    <row r="459" spans="5:5" ht="12.75" x14ac:dyDescent="0.2">
      <c r="E459" s="264"/>
    </row>
    <row r="460" spans="5:5" ht="12.75" x14ac:dyDescent="0.2">
      <c r="E460" s="264"/>
    </row>
    <row r="461" spans="5:5" ht="12.75" x14ac:dyDescent="0.2">
      <c r="E461" s="264"/>
    </row>
    <row r="462" spans="5:5" ht="12.75" x14ac:dyDescent="0.2">
      <c r="E462" s="264"/>
    </row>
    <row r="463" spans="5:5" ht="12.75" x14ac:dyDescent="0.2">
      <c r="E463" s="264"/>
    </row>
    <row r="464" spans="5:5" ht="12.75" x14ac:dyDescent="0.2">
      <c r="E464" s="264"/>
    </row>
    <row r="465" spans="5:5" ht="12.75" x14ac:dyDescent="0.2">
      <c r="E465" s="264"/>
    </row>
    <row r="466" spans="5:5" ht="12.75" x14ac:dyDescent="0.2">
      <c r="E466" s="264"/>
    </row>
    <row r="467" spans="5:5" ht="12.75" x14ac:dyDescent="0.2">
      <c r="E467" s="264"/>
    </row>
    <row r="468" spans="5:5" ht="12.75" x14ac:dyDescent="0.2">
      <c r="E468" s="264"/>
    </row>
    <row r="469" spans="5:5" ht="12.75" x14ac:dyDescent="0.2">
      <c r="E469" s="264"/>
    </row>
    <row r="470" spans="5:5" ht="12.75" x14ac:dyDescent="0.2">
      <c r="E470" s="264"/>
    </row>
    <row r="471" spans="5:5" ht="12.75" x14ac:dyDescent="0.2">
      <c r="E471" s="264"/>
    </row>
    <row r="472" spans="5:5" ht="12.75" x14ac:dyDescent="0.2">
      <c r="E472" s="264"/>
    </row>
    <row r="473" spans="5:5" ht="12.75" x14ac:dyDescent="0.2">
      <c r="E473" s="264"/>
    </row>
    <row r="474" spans="5:5" ht="12.75" x14ac:dyDescent="0.2">
      <c r="E474" s="264"/>
    </row>
    <row r="475" spans="5:5" ht="12.75" x14ac:dyDescent="0.2">
      <c r="E475" s="264"/>
    </row>
    <row r="476" spans="5:5" ht="12.75" x14ac:dyDescent="0.2">
      <c r="E476" s="264"/>
    </row>
    <row r="477" spans="5:5" ht="12.75" x14ac:dyDescent="0.2">
      <c r="E477" s="264"/>
    </row>
    <row r="478" spans="5:5" ht="12.75" x14ac:dyDescent="0.2">
      <c r="E478" s="264"/>
    </row>
    <row r="479" spans="5:5" ht="12.75" x14ac:dyDescent="0.2">
      <c r="E479" s="264"/>
    </row>
    <row r="480" spans="5:5" ht="12.75" x14ac:dyDescent="0.2">
      <c r="E480" s="264"/>
    </row>
    <row r="481" spans="5:5" ht="12.75" x14ac:dyDescent="0.2">
      <c r="E481" s="264"/>
    </row>
    <row r="482" spans="5:5" ht="12.75" x14ac:dyDescent="0.2">
      <c r="E482" s="264"/>
    </row>
    <row r="483" spans="5:5" ht="12.75" x14ac:dyDescent="0.2">
      <c r="E483" s="264"/>
    </row>
    <row r="484" spans="5:5" ht="12.75" x14ac:dyDescent="0.2">
      <c r="E484" s="264"/>
    </row>
    <row r="485" spans="5:5" ht="12.75" x14ac:dyDescent="0.2">
      <c r="E485" s="264"/>
    </row>
    <row r="486" spans="5:5" ht="12.75" x14ac:dyDescent="0.2">
      <c r="E486" s="264"/>
    </row>
    <row r="487" spans="5:5" ht="12.75" x14ac:dyDescent="0.2">
      <c r="E487" s="264"/>
    </row>
    <row r="488" spans="5:5" ht="12.75" x14ac:dyDescent="0.2">
      <c r="E488" s="264"/>
    </row>
    <row r="489" spans="5:5" ht="12.75" x14ac:dyDescent="0.2">
      <c r="E489" s="264"/>
    </row>
    <row r="490" spans="5:5" ht="12.75" x14ac:dyDescent="0.2">
      <c r="E490" s="264"/>
    </row>
    <row r="491" spans="5:5" ht="12.75" x14ac:dyDescent="0.2">
      <c r="E491" s="264"/>
    </row>
    <row r="492" spans="5:5" ht="12.75" x14ac:dyDescent="0.2">
      <c r="E492" s="264"/>
    </row>
    <row r="493" spans="5:5" ht="12.75" x14ac:dyDescent="0.2">
      <c r="E493" s="264"/>
    </row>
    <row r="494" spans="5:5" ht="12.75" x14ac:dyDescent="0.2">
      <c r="E494" s="264"/>
    </row>
    <row r="495" spans="5:5" ht="12.75" x14ac:dyDescent="0.2">
      <c r="E495" s="264"/>
    </row>
    <row r="496" spans="5:5" ht="12.75" x14ac:dyDescent="0.2">
      <c r="E496" s="264"/>
    </row>
    <row r="497" spans="5:5" ht="12.75" x14ac:dyDescent="0.2">
      <c r="E497" s="264"/>
    </row>
    <row r="498" spans="5:5" ht="12.75" x14ac:dyDescent="0.2">
      <c r="E498" s="264"/>
    </row>
    <row r="499" spans="5:5" ht="12.75" x14ac:dyDescent="0.2">
      <c r="E499" s="264"/>
    </row>
    <row r="500" spans="5:5" ht="12.75" x14ac:dyDescent="0.2">
      <c r="E500" s="264"/>
    </row>
    <row r="501" spans="5:5" ht="12.75" x14ac:dyDescent="0.2">
      <c r="E501" s="264"/>
    </row>
    <row r="502" spans="5:5" ht="12.75" x14ac:dyDescent="0.2">
      <c r="E502" s="264"/>
    </row>
    <row r="503" spans="5:5" ht="12.75" x14ac:dyDescent="0.2">
      <c r="E503" s="264"/>
    </row>
    <row r="504" spans="5:5" ht="12.75" x14ac:dyDescent="0.2">
      <c r="E504" s="264"/>
    </row>
    <row r="505" spans="5:5" ht="12.75" x14ac:dyDescent="0.2">
      <c r="E505" s="264"/>
    </row>
    <row r="506" spans="5:5" ht="12.75" x14ac:dyDescent="0.2">
      <c r="E506" s="264"/>
    </row>
    <row r="507" spans="5:5" ht="12.75" x14ac:dyDescent="0.2">
      <c r="E507" s="264"/>
    </row>
    <row r="508" spans="5:5" ht="12.75" x14ac:dyDescent="0.2">
      <c r="E508" s="264"/>
    </row>
    <row r="509" spans="5:5" ht="12.75" x14ac:dyDescent="0.2">
      <c r="E509" s="264"/>
    </row>
    <row r="510" spans="5:5" ht="12.75" x14ac:dyDescent="0.2">
      <c r="E510" s="264"/>
    </row>
    <row r="511" spans="5:5" ht="12.75" x14ac:dyDescent="0.2">
      <c r="E511" s="264"/>
    </row>
    <row r="512" spans="5:5" ht="12.75" x14ac:dyDescent="0.2">
      <c r="E512" s="264"/>
    </row>
    <row r="513" spans="5:5" ht="12.75" x14ac:dyDescent="0.2">
      <c r="E513" s="264"/>
    </row>
    <row r="514" spans="5:5" ht="12.75" x14ac:dyDescent="0.2">
      <c r="E514" s="264"/>
    </row>
    <row r="515" spans="5:5" ht="12.75" x14ac:dyDescent="0.2">
      <c r="E515" s="264"/>
    </row>
    <row r="516" spans="5:5" ht="12.75" x14ac:dyDescent="0.2">
      <c r="E516" s="264"/>
    </row>
    <row r="517" spans="5:5" ht="12.75" x14ac:dyDescent="0.2">
      <c r="E517" s="264"/>
    </row>
    <row r="518" spans="5:5" ht="12.75" x14ac:dyDescent="0.2">
      <c r="E518" s="264"/>
    </row>
    <row r="519" spans="5:5" ht="12.75" x14ac:dyDescent="0.2">
      <c r="E519" s="264"/>
    </row>
    <row r="520" spans="5:5" ht="12.75" x14ac:dyDescent="0.2">
      <c r="E520" s="264"/>
    </row>
    <row r="521" spans="5:5" ht="12.75" x14ac:dyDescent="0.2">
      <c r="E521" s="264"/>
    </row>
    <row r="522" spans="5:5" ht="12.75" x14ac:dyDescent="0.2">
      <c r="E522" s="264"/>
    </row>
    <row r="523" spans="5:5" ht="12.75" x14ac:dyDescent="0.2">
      <c r="E523" s="264"/>
    </row>
    <row r="524" spans="5:5" ht="12.75" x14ac:dyDescent="0.2">
      <c r="E524" s="264"/>
    </row>
    <row r="525" spans="5:5" ht="12.75" x14ac:dyDescent="0.2">
      <c r="E525" s="264"/>
    </row>
    <row r="526" spans="5:5" ht="12.75" x14ac:dyDescent="0.2">
      <c r="E526" s="264"/>
    </row>
    <row r="527" spans="5:5" ht="12.75" x14ac:dyDescent="0.2">
      <c r="E527" s="264"/>
    </row>
    <row r="528" spans="5:5" ht="12.75" x14ac:dyDescent="0.2">
      <c r="E528" s="264"/>
    </row>
    <row r="529" spans="5:5" ht="12.75" x14ac:dyDescent="0.2">
      <c r="E529" s="264"/>
    </row>
    <row r="530" spans="5:5" ht="12.75" x14ac:dyDescent="0.2">
      <c r="E530" s="264"/>
    </row>
    <row r="531" spans="5:5" ht="12.75" x14ac:dyDescent="0.2">
      <c r="E531" s="264"/>
    </row>
    <row r="532" spans="5:5" ht="12.75" x14ac:dyDescent="0.2">
      <c r="E532" s="264"/>
    </row>
    <row r="533" spans="5:5" ht="12.75" x14ac:dyDescent="0.2">
      <c r="E533" s="264"/>
    </row>
    <row r="534" spans="5:5" ht="12.75" x14ac:dyDescent="0.2">
      <c r="E534" s="264"/>
    </row>
    <row r="535" spans="5:5" ht="12.75" x14ac:dyDescent="0.2">
      <c r="E535" s="264"/>
    </row>
    <row r="536" spans="5:5" ht="12.75" x14ac:dyDescent="0.2">
      <c r="E536" s="264"/>
    </row>
    <row r="537" spans="5:5" ht="12.75" x14ac:dyDescent="0.2">
      <c r="E537" s="264"/>
    </row>
    <row r="538" spans="5:5" ht="12.75" x14ac:dyDescent="0.2">
      <c r="E538" s="264"/>
    </row>
    <row r="539" spans="5:5" ht="12.75" x14ac:dyDescent="0.2">
      <c r="E539" s="264"/>
    </row>
    <row r="540" spans="5:5" ht="12.75" x14ac:dyDescent="0.2">
      <c r="E540" s="264"/>
    </row>
    <row r="541" spans="5:5" ht="12.75" x14ac:dyDescent="0.2">
      <c r="E541" s="264"/>
    </row>
    <row r="542" spans="5:5" ht="12.75" x14ac:dyDescent="0.2">
      <c r="E542" s="264"/>
    </row>
    <row r="543" spans="5:5" ht="12.75" x14ac:dyDescent="0.2">
      <c r="E543" s="264"/>
    </row>
    <row r="544" spans="5:5" ht="12.75" x14ac:dyDescent="0.2">
      <c r="E544" s="264"/>
    </row>
    <row r="545" spans="5:5" ht="12.75" x14ac:dyDescent="0.2">
      <c r="E545" s="264"/>
    </row>
    <row r="546" spans="5:5" ht="12.75" x14ac:dyDescent="0.2">
      <c r="E546" s="264"/>
    </row>
    <row r="547" spans="5:5" ht="12.75" x14ac:dyDescent="0.2">
      <c r="E547" s="264"/>
    </row>
    <row r="548" spans="5:5" ht="12.75" x14ac:dyDescent="0.2">
      <c r="E548" s="264"/>
    </row>
    <row r="549" spans="5:5" ht="12.75" x14ac:dyDescent="0.2">
      <c r="E549" s="264"/>
    </row>
    <row r="550" spans="5:5" ht="12.75" x14ac:dyDescent="0.2">
      <c r="E550" s="264"/>
    </row>
    <row r="551" spans="5:5" ht="12.75" x14ac:dyDescent="0.2">
      <c r="E551" s="264"/>
    </row>
    <row r="552" spans="5:5" ht="12.75" x14ac:dyDescent="0.2">
      <c r="E552" s="264"/>
    </row>
    <row r="553" spans="5:5" ht="12.75" x14ac:dyDescent="0.2">
      <c r="E553" s="264"/>
    </row>
    <row r="554" spans="5:5" ht="12.75" x14ac:dyDescent="0.2">
      <c r="E554" s="264"/>
    </row>
    <row r="555" spans="5:5" ht="12.75" x14ac:dyDescent="0.2">
      <c r="E555" s="264"/>
    </row>
    <row r="556" spans="5:5" ht="12.75" x14ac:dyDescent="0.2">
      <c r="E556" s="264"/>
    </row>
    <row r="557" spans="5:5" ht="12.75" x14ac:dyDescent="0.2">
      <c r="E557" s="264"/>
    </row>
    <row r="558" spans="5:5" ht="12.75" x14ac:dyDescent="0.2">
      <c r="E558" s="264"/>
    </row>
    <row r="559" spans="5:5" ht="12.75" x14ac:dyDescent="0.2">
      <c r="E559" s="264"/>
    </row>
    <row r="560" spans="5:5" ht="12.75" x14ac:dyDescent="0.2">
      <c r="E560" s="264"/>
    </row>
    <row r="561" spans="5:5" ht="12.75" x14ac:dyDescent="0.2">
      <c r="E561" s="264"/>
    </row>
    <row r="562" spans="5:5" ht="12.75" x14ac:dyDescent="0.2">
      <c r="E562" s="264"/>
    </row>
    <row r="563" spans="5:5" ht="12.75" x14ac:dyDescent="0.2">
      <c r="E563" s="264"/>
    </row>
    <row r="564" spans="5:5" ht="12.75" x14ac:dyDescent="0.2">
      <c r="E564" s="264"/>
    </row>
    <row r="565" spans="5:5" ht="12.75" x14ac:dyDescent="0.2">
      <c r="E565" s="264"/>
    </row>
    <row r="566" spans="5:5" ht="12.75" x14ac:dyDescent="0.2">
      <c r="E566" s="264"/>
    </row>
    <row r="567" spans="5:5" ht="12.75" x14ac:dyDescent="0.2">
      <c r="E567" s="264"/>
    </row>
    <row r="568" spans="5:5" ht="12.75" x14ac:dyDescent="0.2">
      <c r="E568" s="264"/>
    </row>
    <row r="569" spans="5:5" ht="12.75" x14ac:dyDescent="0.2">
      <c r="E569" s="264"/>
    </row>
    <row r="570" spans="5:5" ht="12.75" x14ac:dyDescent="0.2">
      <c r="E570" s="264"/>
    </row>
    <row r="571" spans="5:5" ht="12.75" x14ac:dyDescent="0.2">
      <c r="E571" s="264"/>
    </row>
    <row r="572" spans="5:5" ht="12.75" x14ac:dyDescent="0.2">
      <c r="E572" s="264"/>
    </row>
    <row r="573" spans="5:5" ht="12.75" x14ac:dyDescent="0.2">
      <c r="E573" s="264"/>
    </row>
    <row r="574" spans="5:5" ht="12.75" x14ac:dyDescent="0.2">
      <c r="E574" s="264"/>
    </row>
    <row r="575" spans="5:5" ht="12.75" x14ac:dyDescent="0.2">
      <c r="E575" s="264"/>
    </row>
    <row r="576" spans="5:5" ht="12.75" x14ac:dyDescent="0.2">
      <c r="E576" s="264"/>
    </row>
    <row r="577" spans="5:5" ht="12.75" x14ac:dyDescent="0.2">
      <c r="E577" s="264"/>
    </row>
    <row r="578" spans="5:5" ht="12.75" x14ac:dyDescent="0.2">
      <c r="E578" s="264"/>
    </row>
    <row r="579" spans="5:5" ht="12.75" x14ac:dyDescent="0.2">
      <c r="E579" s="264"/>
    </row>
    <row r="580" spans="5:5" ht="12.75" x14ac:dyDescent="0.2">
      <c r="E580" s="264"/>
    </row>
    <row r="581" spans="5:5" ht="12.75" x14ac:dyDescent="0.2">
      <c r="E581" s="264"/>
    </row>
    <row r="582" spans="5:5" ht="12.75" x14ac:dyDescent="0.2">
      <c r="E582" s="264"/>
    </row>
    <row r="583" spans="5:5" ht="12.75" x14ac:dyDescent="0.2">
      <c r="E583" s="264"/>
    </row>
    <row r="584" spans="5:5" ht="12.75" x14ac:dyDescent="0.2">
      <c r="E584" s="264"/>
    </row>
    <row r="585" spans="5:5" ht="12.75" x14ac:dyDescent="0.2">
      <c r="E585" s="264"/>
    </row>
    <row r="586" spans="5:5" ht="12.75" x14ac:dyDescent="0.2">
      <c r="E586" s="264"/>
    </row>
    <row r="587" spans="5:5" ht="12.75" x14ac:dyDescent="0.2">
      <c r="E587" s="264"/>
    </row>
    <row r="588" spans="5:5" ht="12.75" x14ac:dyDescent="0.2">
      <c r="E588" s="264"/>
    </row>
    <row r="589" spans="5:5" ht="12.75" x14ac:dyDescent="0.2">
      <c r="E589" s="264"/>
    </row>
    <row r="590" spans="5:5" ht="12.75" x14ac:dyDescent="0.2">
      <c r="E590" s="264"/>
    </row>
    <row r="591" spans="5:5" ht="12.75" x14ac:dyDescent="0.2">
      <c r="E591" s="264"/>
    </row>
    <row r="592" spans="5:5" ht="12.75" x14ac:dyDescent="0.2">
      <c r="E592" s="264"/>
    </row>
    <row r="593" spans="5:5" ht="12.75" x14ac:dyDescent="0.2">
      <c r="E593" s="264"/>
    </row>
    <row r="594" spans="5:5" ht="12.75" x14ac:dyDescent="0.2">
      <c r="E594" s="264"/>
    </row>
    <row r="595" spans="5:5" ht="12.75" x14ac:dyDescent="0.2">
      <c r="E595" s="264"/>
    </row>
    <row r="596" spans="5:5" ht="12.75" x14ac:dyDescent="0.2">
      <c r="E596" s="264"/>
    </row>
    <row r="597" spans="5:5" ht="12.75" x14ac:dyDescent="0.2">
      <c r="E597" s="264"/>
    </row>
    <row r="598" spans="5:5" ht="12.75" x14ac:dyDescent="0.2">
      <c r="E598" s="264"/>
    </row>
    <row r="599" spans="5:5" ht="12.75" x14ac:dyDescent="0.2">
      <c r="E599" s="264"/>
    </row>
    <row r="600" spans="5:5" ht="12.75" x14ac:dyDescent="0.2">
      <c r="E600" s="264"/>
    </row>
    <row r="601" spans="5:5" ht="12.75" x14ac:dyDescent="0.2">
      <c r="E601" s="264"/>
    </row>
    <row r="602" spans="5:5" ht="12.75" x14ac:dyDescent="0.2">
      <c r="E602" s="264"/>
    </row>
    <row r="603" spans="5:5" ht="12.75" x14ac:dyDescent="0.2">
      <c r="E603" s="264"/>
    </row>
    <row r="604" spans="5:5" ht="12.75" x14ac:dyDescent="0.2">
      <c r="E604" s="264"/>
    </row>
    <row r="605" spans="5:5" ht="12.75" x14ac:dyDescent="0.2">
      <c r="E605" s="264"/>
    </row>
    <row r="606" spans="5:5" ht="12.75" x14ac:dyDescent="0.2">
      <c r="E606" s="264"/>
    </row>
    <row r="607" spans="5:5" ht="12.75" x14ac:dyDescent="0.2">
      <c r="E607" s="264"/>
    </row>
    <row r="608" spans="5:5" ht="12.75" x14ac:dyDescent="0.2">
      <c r="E608" s="264"/>
    </row>
    <row r="609" spans="5:5" ht="12.75" x14ac:dyDescent="0.2">
      <c r="E609" s="264"/>
    </row>
    <row r="610" spans="5:5" ht="12.75" x14ac:dyDescent="0.2">
      <c r="E610" s="264"/>
    </row>
    <row r="611" spans="5:5" ht="12.75" x14ac:dyDescent="0.2">
      <c r="E611" s="264"/>
    </row>
    <row r="612" spans="5:5" ht="12.75" x14ac:dyDescent="0.2">
      <c r="E612" s="264"/>
    </row>
    <row r="613" spans="5:5" ht="12.75" x14ac:dyDescent="0.2">
      <c r="E613" s="264"/>
    </row>
    <row r="614" spans="5:5" ht="12.75" x14ac:dyDescent="0.2">
      <c r="E614" s="264"/>
    </row>
    <row r="615" spans="5:5" ht="12.75" x14ac:dyDescent="0.2">
      <c r="E615" s="264"/>
    </row>
    <row r="616" spans="5:5" ht="12.75" x14ac:dyDescent="0.2">
      <c r="E616" s="264"/>
    </row>
    <row r="617" spans="5:5" ht="12.75" x14ac:dyDescent="0.2">
      <c r="E617" s="264"/>
    </row>
    <row r="618" spans="5:5" ht="12.75" x14ac:dyDescent="0.2">
      <c r="E618" s="264"/>
    </row>
    <row r="619" spans="5:5" ht="12.75" x14ac:dyDescent="0.2">
      <c r="E619" s="264"/>
    </row>
    <row r="620" spans="5:5" ht="12.75" x14ac:dyDescent="0.2">
      <c r="E620" s="264"/>
    </row>
    <row r="621" spans="5:5" ht="12.75" x14ac:dyDescent="0.2">
      <c r="E621" s="264"/>
    </row>
    <row r="622" spans="5:5" ht="12.75" x14ac:dyDescent="0.2">
      <c r="E622" s="264"/>
    </row>
    <row r="623" spans="5:5" ht="12.75" x14ac:dyDescent="0.2">
      <c r="E623" s="264"/>
    </row>
    <row r="624" spans="5:5" ht="12.75" x14ac:dyDescent="0.2">
      <c r="E624" s="264"/>
    </row>
    <row r="625" spans="5:5" ht="12.75" x14ac:dyDescent="0.2">
      <c r="E625" s="264"/>
    </row>
    <row r="626" spans="5:5" ht="12.75" x14ac:dyDescent="0.2">
      <c r="E626" s="264"/>
    </row>
    <row r="627" spans="5:5" ht="12.75" x14ac:dyDescent="0.2">
      <c r="E627" s="264"/>
    </row>
    <row r="628" spans="5:5" ht="12.75" x14ac:dyDescent="0.2">
      <c r="E628" s="264"/>
    </row>
    <row r="629" spans="5:5" ht="12.75" x14ac:dyDescent="0.2">
      <c r="E629" s="264"/>
    </row>
    <row r="630" spans="5:5" ht="12.75" x14ac:dyDescent="0.2">
      <c r="E630" s="264"/>
    </row>
    <row r="631" spans="5:5" ht="12.75" x14ac:dyDescent="0.2">
      <c r="E631" s="264"/>
    </row>
    <row r="632" spans="5:5" ht="12.75" x14ac:dyDescent="0.2">
      <c r="E632" s="264"/>
    </row>
    <row r="633" spans="5:5" ht="12.75" x14ac:dyDescent="0.2">
      <c r="E633" s="264"/>
    </row>
    <row r="634" spans="5:5" ht="12.75" x14ac:dyDescent="0.2">
      <c r="E634" s="264"/>
    </row>
    <row r="635" spans="5:5" ht="12.75" x14ac:dyDescent="0.2">
      <c r="E635" s="264"/>
    </row>
    <row r="636" spans="5:5" ht="12.75" x14ac:dyDescent="0.2">
      <c r="E636" s="264"/>
    </row>
    <row r="637" spans="5:5" ht="12.75" x14ac:dyDescent="0.2">
      <c r="E637" s="264"/>
    </row>
    <row r="638" spans="5:5" ht="12.75" x14ac:dyDescent="0.2">
      <c r="E638" s="264"/>
    </row>
    <row r="639" spans="5:5" ht="12.75" x14ac:dyDescent="0.2">
      <c r="E639" s="264"/>
    </row>
    <row r="640" spans="5:5" ht="12.75" x14ac:dyDescent="0.2">
      <c r="E640" s="264"/>
    </row>
    <row r="641" spans="5:5" ht="12.75" x14ac:dyDescent="0.2">
      <c r="E641" s="264"/>
    </row>
    <row r="642" spans="5:5" ht="12.75" x14ac:dyDescent="0.2">
      <c r="E642" s="264"/>
    </row>
    <row r="643" spans="5:5" ht="12.75" x14ac:dyDescent="0.2">
      <c r="E643" s="264"/>
    </row>
    <row r="644" spans="5:5" ht="12.75" x14ac:dyDescent="0.2">
      <c r="E644" s="264"/>
    </row>
    <row r="645" spans="5:5" ht="12.75" x14ac:dyDescent="0.2">
      <c r="E645" s="264"/>
    </row>
    <row r="646" spans="5:5" ht="12.75" x14ac:dyDescent="0.2">
      <c r="E646" s="264"/>
    </row>
    <row r="647" spans="5:5" ht="12.75" x14ac:dyDescent="0.2">
      <c r="E647" s="264"/>
    </row>
    <row r="648" spans="5:5" ht="12.75" x14ac:dyDescent="0.2">
      <c r="E648" s="264"/>
    </row>
    <row r="649" spans="5:5" ht="12.75" x14ac:dyDescent="0.2">
      <c r="E649" s="264"/>
    </row>
    <row r="650" spans="5:5" ht="12.75" x14ac:dyDescent="0.2">
      <c r="E650" s="264"/>
    </row>
    <row r="651" spans="5:5" ht="12.75" x14ac:dyDescent="0.2">
      <c r="E651" s="264"/>
    </row>
    <row r="652" spans="5:5" ht="12.75" x14ac:dyDescent="0.2">
      <c r="E652" s="264"/>
    </row>
    <row r="653" spans="5:5" ht="12.75" x14ac:dyDescent="0.2">
      <c r="E653" s="264"/>
    </row>
    <row r="654" spans="5:5" ht="12.75" x14ac:dyDescent="0.2">
      <c r="E654" s="264"/>
    </row>
    <row r="655" spans="5:5" ht="12.75" x14ac:dyDescent="0.2">
      <c r="E655" s="264"/>
    </row>
    <row r="656" spans="5:5" ht="12.75" x14ac:dyDescent="0.2">
      <c r="E656" s="264"/>
    </row>
    <row r="657" spans="5:5" ht="12.75" x14ac:dyDescent="0.2">
      <c r="E657" s="264"/>
    </row>
    <row r="658" spans="5:5" ht="12.75" x14ac:dyDescent="0.2">
      <c r="E658" s="264"/>
    </row>
    <row r="659" spans="5:5" ht="12.75" x14ac:dyDescent="0.2">
      <c r="E659" s="264"/>
    </row>
    <row r="660" spans="5:5" ht="12.75" x14ac:dyDescent="0.2">
      <c r="E660" s="264"/>
    </row>
    <row r="661" spans="5:5" ht="12.75" x14ac:dyDescent="0.2">
      <c r="E661" s="264"/>
    </row>
    <row r="662" spans="5:5" ht="12.75" x14ac:dyDescent="0.2">
      <c r="E662" s="264"/>
    </row>
    <row r="663" spans="5:5" ht="12.75" x14ac:dyDescent="0.2">
      <c r="E663" s="264"/>
    </row>
    <row r="664" spans="5:5" ht="12.75" x14ac:dyDescent="0.2">
      <c r="E664" s="264"/>
    </row>
    <row r="665" spans="5:5" ht="12.75" x14ac:dyDescent="0.2">
      <c r="E665" s="264"/>
    </row>
    <row r="666" spans="5:5" ht="12.75" x14ac:dyDescent="0.2">
      <c r="E666" s="264"/>
    </row>
    <row r="667" spans="5:5" ht="12.75" x14ac:dyDescent="0.2">
      <c r="E667" s="264"/>
    </row>
    <row r="668" spans="5:5" ht="12.75" x14ac:dyDescent="0.2">
      <c r="E668" s="264"/>
    </row>
    <row r="669" spans="5:5" ht="12.75" x14ac:dyDescent="0.2">
      <c r="E669" s="264"/>
    </row>
    <row r="670" spans="5:5" ht="12.75" x14ac:dyDescent="0.2">
      <c r="E670" s="264"/>
    </row>
    <row r="671" spans="5:5" ht="12.75" x14ac:dyDescent="0.2">
      <c r="E671" s="264"/>
    </row>
    <row r="672" spans="5:5" ht="12.75" x14ac:dyDescent="0.2">
      <c r="E672" s="264"/>
    </row>
    <row r="673" spans="5:5" ht="12.75" x14ac:dyDescent="0.2">
      <c r="E673" s="264"/>
    </row>
    <row r="674" spans="5:5" ht="12.75" x14ac:dyDescent="0.2">
      <c r="E674" s="264"/>
    </row>
    <row r="675" spans="5:5" ht="12.75" x14ac:dyDescent="0.2">
      <c r="E675" s="264"/>
    </row>
    <row r="676" spans="5:5" ht="12.75" x14ac:dyDescent="0.2">
      <c r="E676" s="264"/>
    </row>
    <row r="677" spans="5:5" ht="12.75" x14ac:dyDescent="0.2">
      <c r="E677" s="264"/>
    </row>
    <row r="678" spans="5:5" ht="12.75" x14ac:dyDescent="0.2">
      <c r="E678" s="264"/>
    </row>
    <row r="679" spans="5:5" ht="12.75" x14ac:dyDescent="0.2">
      <c r="E679" s="264"/>
    </row>
    <row r="680" spans="5:5" ht="12.75" x14ac:dyDescent="0.2">
      <c r="E680" s="264"/>
    </row>
    <row r="681" spans="5:5" ht="12.75" x14ac:dyDescent="0.2">
      <c r="E681" s="264"/>
    </row>
    <row r="682" spans="5:5" ht="12.75" x14ac:dyDescent="0.2">
      <c r="E682" s="264"/>
    </row>
    <row r="683" spans="5:5" ht="12.75" x14ac:dyDescent="0.2">
      <c r="E683" s="264"/>
    </row>
    <row r="684" spans="5:5" ht="12.75" x14ac:dyDescent="0.2">
      <c r="E684" s="264"/>
    </row>
    <row r="685" spans="5:5" ht="12.75" x14ac:dyDescent="0.2">
      <c r="E685" s="264"/>
    </row>
    <row r="686" spans="5:5" ht="12.75" x14ac:dyDescent="0.2">
      <c r="E686" s="264"/>
    </row>
    <row r="687" spans="5:5" ht="12.75" x14ac:dyDescent="0.2">
      <c r="E687" s="264"/>
    </row>
    <row r="688" spans="5:5" ht="12.75" x14ac:dyDescent="0.2">
      <c r="E688" s="264"/>
    </row>
    <row r="689" spans="5:5" ht="12.75" x14ac:dyDescent="0.2">
      <c r="E689" s="264"/>
    </row>
    <row r="690" spans="5:5" ht="12.75" x14ac:dyDescent="0.2">
      <c r="E690" s="264"/>
    </row>
    <row r="691" spans="5:5" ht="12.75" x14ac:dyDescent="0.2">
      <c r="E691" s="264"/>
    </row>
    <row r="692" spans="5:5" ht="12.75" x14ac:dyDescent="0.2">
      <c r="E692" s="264"/>
    </row>
    <row r="693" spans="5:5" ht="12.75" x14ac:dyDescent="0.2">
      <c r="E693" s="264"/>
    </row>
    <row r="694" spans="5:5" ht="12.75" x14ac:dyDescent="0.2">
      <c r="E694" s="264"/>
    </row>
    <row r="695" spans="5:5" ht="12.75" x14ac:dyDescent="0.2">
      <c r="E695" s="264"/>
    </row>
    <row r="696" spans="5:5" ht="12.75" x14ac:dyDescent="0.2">
      <c r="E696" s="264"/>
    </row>
    <row r="697" spans="5:5" ht="12.75" x14ac:dyDescent="0.2">
      <c r="E697" s="264"/>
    </row>
    <row r="698" spans="5:5" ht="12.75" x14ac:dyDescent="0.2">
      <c r="E698" s="264"/>
    </row>
    <row r="699" spans="5:5" ht="12.75" x14ac:dyDescent="0.2">
      <c r="E699" s="264"/>
    </row>
    <row r="700" spans="5:5" ht="12.75" x14ac:dyDescent="0.2">
      <c r="E700" s="264"/>
    </row>
    <row r="701" spans="5:5" ht="12.75" x14ac:dyDescent="0.2">
      <c r="E701" s="264"/>
    </row>
    <row r="702" spans="5:5" ht="12.75" x14ac:dyDescent="0.2">
      <c r="E702" s="264"/>
    </row>
    <row r="703" spans="5:5" ht="12.75" x14ac:dyDescent="0.2">
      <c r="E703" s="264"/>
    </row>
    <row r="704" spans="5:5" ht="12.75" x14ac:dyDescent="0.2">
      <c r="E704" s="264"/>
    </row>
    <row r="705" spans="5:5" ht="12.75" x14ac:dyDescent="0.2">
      <c r="E705" s="264"/>
    </row>
    <row r="706" spans="5:5" ht="12.75" x14ac:dyDescent="0.2">
      <c r="E706" s="264"/>
    </row>
    <row r="707" spans="5:5" ht="12.75" x14ac:dyDescent="0.2">
      <c r="E707" s="264"/>
    </row>
    <row r="708" spans="5:5" ht="12.75" x14ac:dyDescent="0.2">
      <c r="E708" s="264"/>
    </row>
    <row r="709" spans="5:5" ht="12.75" x14ac:dyDescent="0.2">
      <c r="E709" s="264"/>
    </row>
    <row r="710" spans="5:5" ht="12.75" x14ac:dyDescent="0.2">
      <c r="E710" s="264"/>
    </row>
    <row r="711" spans="5:5" ht="12.75" x14ac:dyDescent="0.2">
      <c r="E711" s="264"/>
    </row>
    <row r="712" spans="5:5" ht="12.75" x14ac:dyDescent="0.2">
      <c r="E712" s="264"/>
    </row>
    <row r="713" spans="5:5" ht="12.75" x14ac:dyDescent="0.2">
      <c r="E713" s="264"/>
    </row>
    <row r="714" spans="5:5" ht="12.75" x14ac:dyDescent="0.2">
      <c r="E714" s="264"/>
    </row>
    <row r="715" spans="5:5" ht="12.75" x14ac:dyDescent="0.2">
      <c r="E715" s="264"/>
    </row>
    <row r="716" spans="5:5" ht="12.75" x14ac:dyDescent="0.2">
      <c r="E716" s="264"/>
    </row>
    <row r="717" spans="5:5" ht="12.75" x14ac:dyDescent="0.2">
      <c r="E717" s="264"/>
    </row>
    <row r="718" spans="5:5" ht="12.75" x14ac:dyDescent="0.2">
      <c r="E718" s="264"/>
    </row>
    <row r="719" spans="5:5" ht="12.75" x14ac:dyDescent="0.2">
      <c r="E719" s="264"/>
    </row>
    <row r="720" spans="5:5" ht="12.75" x14ac:dyDescent="0.2">
      <c r="E720" s="264"/>
    </row>
    <row r="721" spans="5:5" ht="12.75" x14ac:dyDescent="0.2">
      <c r="E721" s="264"/>
    </row>
    <row r="722" spans="5:5" ht="12.75" x14ac:dyDescent="0.2">
      <c r="E722" s="264"/>
    </row>
    <row r="723" spans="5:5" ht="12.75" x14ac:dyDescent="0.2">
      <c r="E723" s="264"/>
    </row>
    <row r="724" spans="5:5" ht="12.75" x14ac:dyDescent="0.2">
      <c r="E724" s="264"/>
    </row>
    <row r="725" spans="5:5" ht="12.75" x14ac:dyDescent="0.2">
      <c r="E725" s="264"/>
    </row>
    <row r="726" spans="5:5" ht="12.75" x14ac:dyDescent="0.2">
      <c r="E726" s="264"/>
    </row>
    <row r="727" spans="5:5" ht="12.75" x14ac:dyDescent="0.2">
      <c r="E727" s="264"/>
    </row>
    <row r="728" spans="5:5" ht="12.75" x14ac:dyDescent="0.2">
      <c r="E728" s="264"/>
    </row>
    <row r="729" spans="5:5" ht="12.75" x14ac:dyDescent="0.2">
      <c r="E729" s="264"/>
    </row>
    <row r="730" spans="5:5" ht="12.75" x14ac:dyDescent="0.2">
      <c r="E730" s="264"/>
    </row>
    <row r="731" spans="5:5" ht="12.75" x14ac:dyDescent="0.2">
      <c r="E731" s="264"/>
    </row>
    <row r="732" spans="5:5" ht="12.75" x14ac:dyDescent="0.2">
      <c r="E732" s="264"/>
    </row>
    <row r="733" spans="5:5" ht="12.75" x14ac:dyDescent="0.2">
      <c r="E733" s="264"/>
    </row>
    <row r="734" spans="5:5" ht="12.75" x14ac:dyDescent="0.2">
      <c r="E734" s="264"/>
    </row>
    <row r="735" spans="5:5" ht="12.75" x14ac:dyDescent="0.2">
      <c r="E735" s="264"/>
    </row>
    <row r="736" spans="5:5" ht="12.75" x14ac:dyDescent="0.2">
      <c r="E736" s="264"/>
    </row>
    <row r="737" spans="5:5" ht="12.75" x14ac:dyDescent="0.2">
      <c r="E737" s="264"/>
    </row>
    <row r="738" spans="5:5" ht="12.75" x14ac:dyDescent="0.2">
      <c r="E738" s="264"/>
    </row>
    <row r="739" spans="5:5" ht="12.75" x14ac:dyDescent="0.2">
      <c r="E739" s="264"/>
    </row>
    <row r="740" spans="5:5" ht="12.75" x14ac:dyDescent="0.2">
      <c r="E740" s="264"/>
    </row>
    <row r="741" spans="5:5" ht="12.75" x14ac:dyDescent="0.2">
      <c r="E741" s="264"/>
    </row>
    <row r="742" spans="5:5" ht="12.75" x14ac:dyDescent="0.2">
      <c r="E742" s="264"/>
    </row>
    <row r="743" spans="5:5" ht="12.75" x14ac:dyDescent="0.2">
      <c r="E743" s="264"/>
    </row>
    <row r="744" spans="5:5" ht="12.75" x14ac:dyDescent="0.2">
      <c r="E744" s="264"/>
    </row>
    <row r="745" spans="5:5" ht="12.75" x14ac:dyDescent="0.2">
      <c r="E745" s="264"/>
    </row>
    <row r="746" spans="5:5" ht="12.75" x14ac:dyDescent="0.2">
      <c r="E746" s="264"/>
    </row>
    <row r="747" spans="5:5" ht="12.75" x14ac:dyDescent="0.2">
      <c r="E747" s="264"/>
    </row>
    <row r="748" spans="5:5" ht="12.75" x14ac:dyDescent="0.2">
      <c r="E748" s="264"/>
    </row>
    <row r="749" spans="5:5" ht="12.75" x14ac:dyDescent="0.2">
      <c r="E749" s="264"/>
    </row>
    <row r="750" spans="5:5" ht="12.75" x14ac:dyDescent="0.2">
      <c r="E750" s="264"/>
    </row>
    <row r="751" spans="5:5" ht="12.75" x14ac:dyDescent="0.2">
      <c r="E751" s="264"/>
    </row>
    <row r="752" spans="5:5" ht="12.75" x14ac:dyDescent="0.2">
      <c r="E752" s="264"/>
    </row>
    <row r="753" spans="5:5" ht="12.75" x14ac:dyDescent="0.2">
      <c r="E753" s="264"/>
    </row>
    <row r="754" spans="5:5" ht="12.75" x14ac:dyDescent="0.2">
      <c r="E754" s="264"/>
    </row>
    <row r="755" spans="5:5" ht="12.75" x14ac:dyDescent="0.2">
      <c r="E755" s="264"/>
    </row>
    <row r="756" spans="5:5" ht="12.75" x14ac:dyDescent="0.2">
      <c r="E756" s="264"/>
    </row>
    <row r="757" spans="5:5" ht="12.75" x14ac:dyDescent="0.2">
      <c r="E757" s="264"/>
    </row>
    <row r="758" spans="5:5" ht="12.75" x14ac:dyDescent="0.2">
      <c r="E758" s="264"/>
    </row>
    <row r="759" spans="5:5" ht="12.75" x14ac:dyDescent="0.2">
      <c r="E759" s="264"/>
    </row>
    <row r="760" spans="5:5" ht="12.75" x14ac:dyDescent="0.2">
      <c r="E760" s="264"/>
    </row>
    <row r="761" spans="5:5" ht="12.75" x14ac:dyDescent="0.2">
      <c r="E761" s="264"/>
    </row>
    <row r="762" spans="5:5" ht="12.75" x14ac:dyDescent="0.2">
      <c r="E762" s="264"/>
    </row>
    <row r="763" spans="5:5" ht="12.75" x14ac:dyDescent="0.2">
      <c r="E763" s="264"/>
    </row>
    <row r="764" spans="5:5" ht="12.75" x14ac:dyDescent="0.2">
      <c r="E764" s="264"/>
    </row>
    <row r="765" spans="5:5" ht="12.75" x14ac:dyDescent="0.2">
      <c r="E765" s="264"/>
    </row>
    <row r="766" spans="5:5" ht="12.75" x14ac:dyDescent="0.2">
      <c r="E766" s="264"/>
    </row>
    <row r="767" spans="5:5" ht="12.75" x14ac:dyDescent="0.2">
      <c r="E767" s="264"/>
    </row>
    <row r="768" spans="5:5" ht="12.75" x14ac:dyDescent="0.2">
      <c r="E768" s="264"/>
    </row>
    <row r="769" spans="5:5" ht="12.75" x14ac:dyDescent="0.2">
      <c r="E769" s="264"/>
    </row>
    <row r="770" spans="5:5" ht="12.75" x14ac:dyDescent="0.2">
      <c r="E770" s="264"/>
    </row>
    <row r="771" spans="5:5" ht="12.75" x14ac:dyDescent="0.2">
      <c r="E771" s="264"/>
    </row>
    <row r="772" spans="5:5" ht="12.75" x14ac:dyDescent="0.2">
      <c r="E772" s="264"/>
    </row>
    <row r="773" spans="5:5" ht="12.75" x14ac:dyDescent="0.2">
      <c r="E773" s="264"/>
    </row>
    <row r="774" spans="5:5" ht="12.75" x14ac:dyDescent="0.2">
      <c r="E774" s="264"/>
    </row>
    <row r="775" spans="5:5" ht="12.75" x14ac:dyDescent="0.2">
      <c r="E775" s="264"/>
    </row>
    <row r="776" spans="5:5" ht="12.75" x14ac:dyDescent="0.2">
      <c r="E776" s="264"/>
    </row>
    <row r="777" spans="5:5" ht="12.75" x14ac:dyDescent="0.2">
      <c r="E777" s="264"/>
    </row>
    <row r="778" spans="5:5" ht="12.75" x14ac:dyDescent="0.2">
      <c r="E778" s="264"/>
    </row>
    <row r="779" spans="5:5" ht="12.75" x14ac:dyDescent="0.2">
      <c r="E779" s="264"/>
    </row>
    <row r="780" spans="5:5" ht="12.75" x14ac:dyDescent="0.2">
      <c r="E780" s="264"/>
    </row>
    <row r="781" spans="5:5" ht="12.75" x14ac:dyDescent="0.2">
      <c r="E781" s="264"/>
    </row>
    <row r="782" spans="5:5" ht="12.75" x14ac:dyDescent="0.2">
      <c r="E782" s="264"/>
    </row>
    <row r="783" spans="5:5" ht="12.75" x14ac:dyDescent="0.2">
      <c r="E783" s="264"/>
    </row>
    <row r="784" spans="5:5" ht="12.75" x14ac:dyDescent="0.2">
      <c r="E784" s="264"/>
    </row>
    <row r="785" spans="5:5" ht="12.75" x14ac:dyDescent="0.2">
      <c r="E785" s="264"/>
    </row>
    <row r="786" spans="5:5" ht="12.75" x14ac:dyDescent="0.2">
      <c r="E786" s="264"/>
    </row>
    <row r="787" spans="5:5" ht="12.75" x14ac:dyDescent="0.2">
      <c r="E787" s="264"/>
    </row>
    <row r="788" spans="5:5" ht="12.75" x14ac:dyDescent="0.2">
      <c r="E788" s="264"/>
    </row>
    <row r="789" spans="5:5" ht="12.75" x14ac:dyDescent="0.2">
      <c r="E789" s="264"/>
    </row>
    <row r="790" spans="5:5" ht="12.75" x14ac:dyDescent="0.2">
      <c r="E790" s="264"/>
    </row>
    <row r="791" spans="5:5" ht="12.75" x14ac:dyDescent="0.2">
      <c r="E791" s="264"/>
    </row>
    <row r="792" spans="5:5" ht="12.75" x14ac:dyDescent="0.2">
      <c r="E792" s="264"/>
    </row>
    <row r="793" spans="5:5" ht="12.75" x14ac:dyDescent="0.2">
      <c r="E793" s="264"/>
    </row>
    <row r="794" spans="5:5" ht="12.75" x14ac:dyDescent="0.2">
      <c r="E794" s="264"/>
    </row>
    <row r="795" spans="5:5" ht="12.75" x14ac:dyDescent="0.2">
      <c r="E795" s="264"/>
    </row>
    <row r="796" spans="5:5" ht="12.75" x14ac:dyDescent="0.2">
      <c r="E796" s="264"/>
    </row>
    <row r="797" spans="5:5" ht="12.75" x14ac:dyDescent="0.2">
      <c r="E797" s="264"/>
    </row>
    <row r="798" spans="5:5" ht="12.75" x14ac:dyDescent="0.2">
      <c r="E798" s="264"/>
    </row>
    <row r="799" spans="5:5" ht="12.75" x14ac:dyDescent="0.2">
      <c r="E799" s="264"/>
    </row>
    <row r="800" spans="5:5" ht="12.75" x14ac:dyDescent="0.2">
      <c r="E800" s="264"/>
    </row>
    <row r="801" spans="5:5" ht="12.75" x14ac:dyDescent="0.2">
      <c r="E801" s="264"/>
    </row>
    <row r="802" spans="5:5" ht="12.75" x14ac:dyDescent="0.2">
      <c r="E802" s="264"/>
    </row>
    <row r="803" spans="5:5" ht="12.75" x14ac:dyDescent="0.2">
      <c r="E803" s="264"/>
    </row>
    <row r="804" spans="5:5" ht="12.75" x14ac:dyDescent="0.2">
      <c r="E804" s="264"/>
    </row>
    <row r="805" spans="5:5" ht="12.75" x14ac:dyDescent="0.2">
      <c r="E805" s="264"/>
    </row>
    <row r="806" spans="5:5" ht="12.75" x14ac:dyDescent="0.2">
      <c r="E806" s="264"/>
    </row>
    <row r="807" spans="5:5" ht="12.75" x14ac:dyDescent="0.2">
      <c r="E807" s="264"/>
    </row>
    <row r="808" spans="5:5" ht="12.75" x14ac:dyDescent="0.2">
      <c r="E808" s="264"/>
    </row>
    <row r="809" spans="5:5" ht="12.75" x14ac:dyDescent="0.2">
      <c r="E809" s="264"/>
    </row>
    <row r="810" spans="5:5" ht="12.75" x14ac:dyDescent="0.2">
      <c r="E810" s="264"/>
    </row>
    <row r="811" spans="5:5" ht="12.75" x14ac:dyDescent="0.2">
      <c r="E811" s="264"/>
    </row>
    <row r="812" spans="5:5" ht="12.75" x14ac:dyDescent="0.2">
      <c r="E812" s="264"/>
    </row>
    <row r="813" spans="5:5" ht="12.75" x14ac:dyDescent="0.2">
      <c r="E813" s="264"/>
    </row>
    <row r="814" spans="5:5" ht="12.75" x14ac:dyDescent="0.2">
      <c r="E814" s="264"/>
    </row>
    <row r="815" spans="5:5" ht="12.75" x14ac:dyDescent="0.2">
      <c r="E815" s="264"/>
    </row>
    <row r="816" spans="5:5" ht="12.75" x14ac:dyDescent="0.2">
      <c r="E816" s="264"/>
    </row>
    <row r="817" spans="5:5" ht="12.75" x14ac:dyDescent="0.2">
      <c r="E817" s="264"/>
    </row>
    <row r="818" spans="5:5" ht="12.75" x14ac:dyDescent="0.2">
      <c r="E818" s="264"/>
    </row>
    <row r="819" spans="5:5" ht="12.75" x14ac:dyDescent="0.2">
      <c r="E819" s="264"/>
    </row>
    <row r="820" spans="5:5" ht="12.75" x14ac:dyDescent="0.2">
      <c r="E820" s="264"/>
    </row>
    <row r="821" spans="5:5" ht="12.75" x14ac:dyDescent="0.2">
      <c r="E821" s="264"/>
    </row>
    <row r="822" spans="5:5" ht="12.75" x14ac:dyDescent="0.2">
      <c r="E822" s="264"/>
    </row>
    <row r="823" spans="5:5" ht="12.75" x14ac:dyDescent="0.2">
      <c r="E823" s="264"/>
    </row>
    <row r="824" spans="5:5" ht="12.75" x14ac:dyDescent="0.2">
      <c r="E824" s="264"/>
    </row>
    <row r="825" spans="5:5" ht="12.75" x14ac:dyDescent="0.2">
      <c r="E825" s="264"/>
    </row>
    <row r="826" spans="5:5" ht="12.75" x14ac:dyDescent="0.2">
      <c r="E826" s="264"/>
    </row>
    <row r="827" spans="5:5" ht="12.75" x14ac:dyDescent="0.2">
      <c r="E827" s="264"/>
    </row>
    <row r="828" spans="5:5" ht="12.75" x14ac:dyDescent="0.2">
      <c r="E828" s="264"/>
    </row>
    <row r="829" spans="5:5" ht="12.75" x14ac:dyDescent="0.2">
      <c r="E829" s="264"/>
    </row>
    <row r="830" spans="5:5" ht="12.75" x14ac:dyDescent="0.2">
      <c r="E830" s="264"/>
    </row>
    <row r="831" spans="5:5" ht="12.75" x14ac:dyDescent="0.2">
      <c r="E831" s="264"/>
    </row>
    <row r="832" spans="5:5" ht="12.75" x14ac:dyDescent="0.2">
      <c r="E832" s="264"/>
    </row>
    <row r="833" spans="5:5" ht="12.75" x14ac:dyDescent="0.2">
      <c r="E833" s="264"/>
    </row>
    <row r="834" spans="5:5" ht="12.75" x14ac:dyDescent="0.2">
      <c r="E834" s="264"/>
    </row>
    <row r="835" spans="5:5" ht="12.75" x14ac:dyDescent="0.2">
      <c r="E835" s="264"/>
    </row>
    <row r="836" spans="5:5" ht="12.75" x14ac:dyDescent="0.2">
      <c r="E836" s="264"/>
    </row>
    <row r="837" spans="5:5" ht="12.75" x14ac:dyDescent="0.2">
      <c r="E837" s="264"/>
    </row>
    <row r="838" spans="5:5" ht="12.75" x14ac:dyDescent="0.2">
      <c r="E838" s="264"/>
    </row>
    <row r="839" spans="5:5" ht="12.75" x14ac:dyDescent="0.2">
      <c r="E839" s="264"/>
    </row>
    <row r="840" spans="5:5" ht="12.75" x14ac:dyDescent="0.2">
      <c r="E840" s="264"/>
    </row>
    <row r="841" spans="5:5" ht="12.75" x14ac:dyDescent="0.2">
      <c r="E841" s="264"/>
    </row>
    <row r="842" spans="5:5" ht="12.75" x14ac:dyDescent="0.2">
      <c r="E842" s="264"/>
    </row>
    <row r="843" spans="5:5" ht="12.75" x14ac:dyDescent="0.2">
      <c r="E843" s="264"/>
    </row>
    <row r="844" spans="5:5" ht="12.75" x14ac:dyDescent="0.2">
      <c r="E844" s="264"/>
    </row>
    <row r="845" spans="5:5" ht="12.75" x14ac:dyDescent="0.2">
      <c r="E845" s="264"/>
    </row>
    <row r="846" spans="5:5" ht="12.75" x14ac:dyDescent="0.2">
      <c r="E846" s="264"/>
    </row>
    <row r="847" spans="5:5" ht="12.75" x14ac:dyDescent="0.2">
      <c r="E847" s="264"/>
    </row>
    <row r="848" spans="5:5" ht="12.75" x14ac:dyDescent="0.2">
      <c r="E848" s="264"/>
    </row>
    <row r="849" spans="5:5" ht="12.75" x14ac:dyDescent="0.2">
      <c r="E849" s="264"/>
    </row>
    <row r="850" spans="5:5" ht="12.75" x14ac:dyDescent="0.2">
      <c r="E850" s="264"/>
    </row>
    <row r="851" spans="5:5" ht="12.75" x14ac:dyDescent="0.2">
      <c r="E851" s="264"/>
    </row>
    <row r="852" spans="5:5" ht="12.75" x14ac:dyDescent="0.2">
      <c r="E852" s="264"/>
    </row>
    <row r="853" spans="5:5" ht="12.75" x14ac:dyDescent="0.2">
      <c r="E853" s="264"/>
    </row>
    <row r="854" spans="5:5" ht="12.75" x14ac:dyDescent="0.2">
      <c r="E854" s="264"/>
    </row>
    <row r="855" spans="5:5" ht="12.75" x14ac:dyDescent="0.2">
      <c r="E855" s="264"/>
    </row>
    <row r="856" spans="5:5" ht="12.75" x14ac:dyDescent="0.2">
      <c r="E856" s="264"/>
    </row>
    <row r="857" spans="5:5" ht="12.75" x14ac:dyDescent="0.2">
      <c r="E857" s="264"/>
    </row>
    <row r="858" spans="5:5" ht="12.75" x14ac:dyDescent="0.2">
      <c r="E858" s="264"/>
    </row>
    <row r="859" spans="5:5" ht="12.75" x14ac:dyDescent="0.2">
      <c r="E859" s="264"/>
    </row>
    <row r="860" spans="5:5" ht="12.75" x14ac:dyDescent="0.2">
      <c r="E860" s="264"/>
    </row>
    <row r="861" spans="5:5" ht="12.75" x14ac:dyDescent="0.2">
      <c r="E861" s="264"/>
    </row>
    <row r="862" spans="5:5" ht="12.75" x14ac:dyDescent="0.2">
      <c r="E862" s="264"/>
    </row>
    <row r="863" spans="5:5" ht="12.75" x14ac:dyDescent="0.2">
      <c r="E863" s="264"/>
    </row>
    <row r="864" spans="5:5" ht="12.75" x14ac:dyDescent="0.2">
      <c r="E864" s="264"/>
    </row>
    <row r="865" spans="5:5" ht="12.75" x14ac:dyDescent="0.2">
      <c r="E865" s="264"/>
    </row>
    <row r="866" spans="5:5" ht="12.75" x14ac:dyDescent="0.2">
      <c r="E866" s="264"/>
    </row>
    <row r="867" spans="5:5" ht="12.75" x14ac:dyDescent="0.2">
      <c r="E867" s="264"/>
    </row>
    <row r="868" spans="5:5" ht="12.75" x14ac:dyDescent="0.2">
      <c r="E868" s="264"/>
    </row>
    <row r="869" spans="5:5" ht="12.75" x14ac:dyDescent="0.2">
      <c r="E869" s="264"/>
    </row>
    <row r="870" spans="5:5" ht="12.75" x14ac:dyDescent="0.2">
      <c r="E870" s="264"/>
    </row>
    <row r="871" spans="5:5" ht="12.75" x14ac:dyDescent="0.2">
      <c r="E871" s="264"/>
    </row>
    <row r="872" spans="5:5" ht="12.75" x14ac:dyDescent="0.2">
      <c r="E872" s="264"/>
    </row>
    <row r="873" spans="5:5" ht="12.75" x14ac:dyDescent="0.2">
      <c r="E873" s="264"/>
    </row>
    <row r="874" spans="5:5" ht="12.75" x14ac:dyDescent="0.2">
      <c r="E874" s="264"/>
    </row>
    <row r="875" spans="5:5" ht="12.75" x14ac:dyDescent="0.2">
      <c r="E875" s="264"/>
    </row>
    <row r="876" spans="5:5" ht="12.75" x14ac:dyDescent="0.2">
      <c r="E876" s="264"/>
    </row>
    <row r="877" spans="5:5" ht="12.75" x14ac:dyDescent="0.2">
      <c r="E877" s="264"/>
    </row>
    <row r="878" spans="5:5" ht="12.75" x14ac:dyDescent="0.2">
      <c r="E878" s="264"/>
    </row>
    <row r="879" spans="5:5" ht="12.75" x14ac:dyDescent="0.2">
      <c r="E879" s="264"/>
    </row>
    <row r="880" spans="5:5" ht="12.75" x14ac:dyDescent="0.2">
      <c r="E880" s="264"/>
    </row>
    <row r="881" spans="5:5" ht="12.75" x14ac:dyDescent="0.2">
      <c r="E881" s="264"/>
    </row>
    <row r="882" spans="5:5" ht="12.75" x14ac:dyDescent="0.2">
      <c r="E882" s="264"/>
    </row>
    <row r="883" spans="5:5" ht="12.75" x14ac:dyDescent="0.2">
      <c r="E883" s="264"/>
    </row>
    <row r="884" spans="5:5" ht="12.75" x14ac:dyDescent="0.2">
      <c r="E884" s="264"/>
    </row>
    <row r="885" spans="5:5" ht="12.75" x14ac:dyDescent="0.2">
      <c r="E885" s="264"/>
    </row>
    <row r="886" spans="5:5" ht="12.75" x14ac:dyDescent="0.2">
      <c r="E886" s="264"/>
    </row>
    <row r="887" spans="5:5" ht="12.75" x14ac:dyDescent="0.2">
      <c r="E887" s="264"/>
    </row>
    <row r="888" spans="5:5" ht="12.75" x14ac:dyDescent="0.2">
      <c r="E888" s="264"/>
    </row>
    <row r="889" spans="5:5" ht="12.75" x14ac:dyDescent="0.2">
      <c r="E889" s="264"/>
    </row>
    <row r="890" spans="5:5" ht="12.75" x14ac:dyDescent="0.2">
      <c r="E890" s="264"/>
    </row>
    <row r="891" spans="5:5" ht="12.75" x14ac:dyDescent="0.2">
      <c r="E891" s="264"/>
    </row>
    <row r="892" spans="5:5" ht="12.75" x14ac:dyDescent="0.2">
      <c r="E892" s="264"/>
    </row>
    <row r="893" spans="5:5" ht="12.75" x14ac:dyDescent="0.2">
      <c r="E893" s="264"/>
    </row>
    <row r="894" spans="5:5" ht="12.75" x14ac:dyDescent="0.2">
      <c r="E894" s="264"/>
    </row>
    <row r="895" spans="5:5" ht="12.75" x14ac:dyDescent="0.2">
      <c r="E895" s="264"/>
    </row>
    <row r="896" spans="5:5" ht="12.75" x14ac:dyDescent="0.2">
      <c r="E896" s="264"/>
    </row>
    <row r="897" spans="5:5" ht="12.75" x14ac:dyDescent="0.2">
      <c r="E897" s="264"/>
    </row>
    <row r="898" spans="5:5" ht="12.75" x14ac:dyDescent="0.2">
      <c r="E898" s="264"/>
    </row>
    <row r="899" spans="5:5" ht="12.75" x14ac:dyDescent="0.2">
      <c r="E899" s="264"/>
    </row>
    <row r="900" spans="5:5" ht="12.75" x14ac:dyDescent="0.2">
      <c r="E900" s="264"/>
    </row>
    <row r="901" spans="5:5" ht="12.75" x14ac:dyDescent="0.2">
      <c r="E901" s="264"/>
    </row>
    <row r="902" spans="5:5" ht="12.75" x14ac:dyDescent="0.2">
      <c r="E902" s="264"/>
    </row>
    <row r="903" spans="5:5" ht="12.75" x14ac:dyDescent="0.2">
      <c r="E903" s="264"/>
    </row>
    <row r="904" spans="5:5" ht="12.75" x14ac:dyDescent="0.2">
      <c r="E904" s="264"/>
    </row>
    <row r="905" spans="5:5" ht="12.75" x14ac:dyDescent="0.2">
      <c r="E905" s="264"/>
    </row>
    <row r="906" spans="5:5" ht="12.75" x14ac:dyDescent="0.2">
      <c r="E906" s="264"/>
    </row>
    <row r="907" spans="5:5" ht="12.75" x14ac:dyDescent="0.2">
      <c r="E907" s="264"/>
    </row>
    <row r="908" spans="5:5" ht="12.75" x14ac:dyDescent="0.2">
      <c r="E908" s="264"/>
    </row>
    <row r="909" spans="5:5" ht="12.75" x14ac:dyDescent="0.2">
      <c r="E909" s="264"/>
    </row>
    <row r="910" spans="5:5" ht="12.75" x14ac:dyDescent="0.2">
      <c r="E910" s="264"/>
    </row>
    <row r="911" spans="5:5" ht="12.75" x14ac:dyDescent="0.2">
      <c r="E911" s="264"/>
    </row>
    <row r="912" spans="5:5" ht="12.75" x14ac:dyDescent="0.2">
      <c r="E912" s="264"/>
    </row>
    <row r="913" spans="5:5" ht="12.75" x14ac:dyDescent="0.2">
      <c r="E913" s="264"/>
    </row>
    <row r="914" spans="5:5" ht="12.75" x14ac:dyDescent="0.2">
      <c r="E914" s="264"/>
    </row>
    <row r="915" spans="5:5" ht="12.75" x14ac:dyDescent="0.2">
      <c r="E915" s="264"/>
    </row>
    <row r="916" spans="5:5" ht="12.75" x14ac:dyDescent="0.2">
      <c r="E916" s="264"/>
    </row>
    <row r="917" spans="5:5" ht="12.75" x14ac:dyDescent="0.2">
      <c r="E917" s="264"/>
    </row>
    <row r="918" spans="5:5" ht="12.75" x14ac:dyDescent="0.2">
      <c r="E918" s="264"/>
    </row>
    <row r="919" spans="5:5" ht="12.75" x14ac:dyDescent="0.2">
      <c r="E919" s="264"/>
    </row>
    <row r="920" spans="5:5" ht="12.75" x14ac:dyDescent="0.2">
      <c r="E920" s="264"/>
    </row>
    <row r="921" spans="5:5" ht="12.75" x14ac:dyDescent="0.2">
      <c r="E921" s="264"/>
    </row>
    <row r="922" spans="5:5" ht="12.75" x14ac:dyDescent="0.2">
      <c r="E922" s="264"/>
    </row>
    <row r="923" spans="5:5" ht="12.75" x14ac:dyDescent="0.2">
      <c r="E923" s="264"/>
    </row>
    <row r="924" spans="5:5" ht="12.75" x14ac:dyDescent="0.2">
      <c r="E924" s="264"/>
    </row>
    <row r="925" spans="5:5" ht="12.75" x14ac:dyDescent="0.2">
      <c r="E925" s="264"/>
    </row>
    <row r="926" spans="5:5" ht="12.75" x14ac:dyDescent="0.2">
      <c r="E926" s="264"/>
    </row>
    <row r="927" spans="5:5" ht="12.75" x14ac:dyDescent="0.2">
      <c r="E927" s="264"/>
    </row>
    <row r="928" spans="5:5" ht="12.75" x14ac:dyDescent="0.2">
      <c r="E928" s="264"/>
    </row>
    <row r="929" spans="5:5" ht="12.75" x14ac:dyDescent="0.2">
      <c r="E929" s="264"/>
    </row>
    <row r="930" spans="5:5" ht="12.75" x14ac:dyDescent="0.2">
      <c r="E930" s="264"/>
    </row>
    <row r="931" spans="5:5" ht="12.75" x14ac:dyDescent="0.2">
      <c r="E931" s="264"/>
    </row>
    <row r="932" spans="5:5" ht="12.75" x14ac:dyDescent="0.2">
      <c r="E932" s="264"/>
    </row>
    <row r="933" spans="5:5" ht="12.75" x14ac:dyDescent="0.2">
      <c r="E933" s="264"/>
    </row>
    <row r="934" spans="5:5" ht="12.75" x14ac:dyDescent="0.2">
      <c r="E934" s="264"/>
    </row>
    <row r="935" spans="5:5" ht="12.75" x14ac:dyDescent="0.2">
      <c r="E935" s="264"/>
    </row>
    <row r="936" spans="5:5" ht="12.75" x14ac:dyDescent="0.2">
      <c r="E936" s="264"/>
    </row>
    <row r="937" spans="5:5" ht="12.75" x14ac:dyDescent="0.2">
      <c r="E937" s="264"/>
    </row>
    <row r="938" spans="5:5" ht="12.75" x14ac:dyDescent="0.2">
      <c r="E938" s="264"/>
    </row>
    <row r="939" spans="5:5" ht="12.75" x14ac:dyDescent="0.2">
      <c r="E939" s="264"/>
    </row>
    <row r="940" spans="5:5" ht="12.75" x14ac:dyDescent="0.2">
      <c r="E940" s="264"/>
    </row>
    <row r="941" spans="5:5" ht="12.75" x14ac:dyDescent="0.2">
      <c r="E941" s="264"/>
    </row>
    <row r="942" spans="5:5" ht="12.75" x14ac:dyDescent="0.2">
      <c r="E942" s="264"/>
    </row>
    <row r="943" spans="5:5" ht="12.75" x14ac:dyDescent="0.2">
      <c r="E943" s="264"/>
    </row>
    <row r="944" spans="5:5" ht="12.75" x14ac:dyDescent="0.2">
      <c r="E944" s="264"/>
    </row>
    <row r="945" spans="5:5" ht="12.75" x14ac:dyDescent="0.2">
      <c r="E945" s="264"/>
    </row>
    <row r="946" spans="5:5" ht="12.75" x14ac:dyDescent="0.2">
      <c r="E946" s="264"/>
    </row>
    <row r="947" spans="5:5" ht="12.75" x14ac:dyDescent="0.2">
      <c r="E947" s="264"/>
    </row>
    <row r="948" spans="5:5" ht="12.75" x14ac:dyDescent="0.2">
      <c r="E948" s="264"/>
    </row>
    <row r="949" spans="5:5" ht="12.75" x14ac:dyDescent="0.2">
      <c r="E949" s="264"/>
    </row>
    <row r="950" spans="5:5" ht="12.75" x14ac:dyDescent="0.2">
      <c r="E950" s="264"/>
    </row>
    <row r="951" spans="5:5" ht="12.75" x14ac:dyDescent="0.2">
      <c r="E951" s="264"/>
    </row>
    <row r="952" spans="5:5" ht="12.75" x14ac:dyDescent="0.2">
      <c r="E952" s="264"/>
    </row>
    <row r="953" spans="5:5" ht="12.75" x14ac:dyDescent="0.2">
      <c r="E953" s="264"/>
    </row>
    <row r="954" spans="5:5" ht="12.75" x14ac:dyDescent="0.2">
      <c r="E954" s="264"/>
    </row>
    <row r="955" spans="5:5" ht="12.75" x14ac:dyDescent="0.2">
      <c r="E955" s="264"/>
    </row>
    <row r="956" spans="5:5" ht="12.75" x14ac:dyDescent="0.2">
      <c r="E956" s="264"/>
    </row>
    <row r="957" spans="5:5" ht="12.75" x14ac:dyDescent="0.2">
      <c r="E957" s="264"/>
    </row>
    <row r="958" spans="5:5" ht="12.75" x14ac:dyDescent="0.2">
      <c r="E958" s="264"/>
    </row>
    <row r="959" spans="5:5" ht="12.75" x14ac:dyDescent="0.2">
      <c r="E959" s="264"/>
    </row>
    <row r="960" spans="5:5" ht="12.75" x14ac:dyDescent="0.2">
      <c r="E960" s="264"/>
    </row>
    <row r="961" spans="5:5" ht="12.75" x14ac:dyDescent="0.2">
      <c r="E961" s="264"/>
    </row>
    <row r="962" spans="5:5" ht="12.75" x14ac:dyDescent="0.2">
      <c r="E962" s="264"/>
    </row>
    <row r="963" spans="5:5" ht="12.75" x14ac:dyDescent="0.2">
      <c r="E963" s="264"/>
    </row>
    <row r="964" spans="5:5" ht="12.75" x14ac:dyDescent="0.2">
      <c r="E964" s="264"/>
    </row>
    <row r="965" spans="5:5" ht="12.75" x14ac:dyDescent="0.2">
      <c r="E965" s="264"/>
    </row>
    <row r="966" spans="5:5" ht="12.75" x14ac:dyDescent="0.2">
      <c r="E966" s="264"/>
    </row>
    <row r="967" spans="5:5" ht="12.75" x14ac:dyDescent="0.2">
      <c r="E967" s="264"/>
    </row>
    <row r="968" spans="5:5" ht="12.75" x14ac:dyDescent="0.2">
      <c r="E968" s="264"/>
    </row>
    <row r="969" spans="5:5" ht="12.75" x14ac:dyDescent="0.2">
      <c r="E969" s="264"/>
    </row>
    <row r="970" spans="5:5" ht="12.75" x14ac:dyDescent="0.2">
      <c r="E970" s="264"/>
    </row>
    <row r="971" spans="5:5" ht="12.75" x14ac:dyDescent="0.2">
      <c r="E971" s="264"/>
    </row>
    <row r="972" spans="5:5" ht="12.75" x14ac:dyDescent="0.2">
      <c r="E972" s="264"/>
    </row>
    <row r="973" spans="5:5" ht="12.75" x14ac:dyDescent="0.2">
      <c r="E973" s="264"/>
    </row>
    <row r="974" spans="5:5" ht="12.75" x14ac:dyDescent="0.2">
      <c r="E974" s="264"/>
    </row>
    <row r="975" spans="5:5" ht="12.75" x14ac:dyDescent="0.2">
      <c r="E975" s="264"/>
    </row>
    <row r="976" spans="5:5" ht="12.75" x14ac:dyDescent="0.2">
      <c r="E976" s="264"/>
    </row>
    <row r="977" spans="5:5" ht="12.75" x14ac:dyDescent="0.2">
      <c r="E977" s="264"/>
    </row>
    <row r="978" spans="5:5" ht="12.75" x14ac:dyDescent="0.2">
      <c r="E978" s="264"/>
    </row>
    <row r="979" spans="5:5" ht="12.75" x14ac:dyDescent="0.2">
      <c r="E979" s="264"/>
    </row>
    <row r="980" spans="5:5" ht="12.75" x14ac:dyDescent="0.2">
      <c r="E980" s="264"/>
    </row>
    <row r="981" spans="5:5" ht="12.75" x14ac:dyDescent="0.2">
      <c r="E981" s="264"/>
    </row>
    <row r="982" spans="5:5" ht="12.75" x14ac:dyDescent="0.2">
      <c r="E982" s="264"/>
    </row>
    <row r="983" spans="5:5" ht="12.75" x14ac:dyDescent="0.2">
      <c r="E983" s="264"/>
    </row>
    <row r="984" spans="5:5" ht="12.75" x14ac:dyDescent="0.2">
      <c r="E984" s="264"/>
    </row>
    <row r="985" spans="5:5" ht="12.75" x14ac:dyDescent="0.2">
      <c r="E985" s="264"/>
    </row>
    <row r="986" spans="5:5" ht="12.75" x14ac:dyDescent="0.2">
      <c r="E986" s="264"/>
    </row>
    <row r="987" spans="5:5" ht="12.75" x14ac:dyDescent="0.2">
      <c r="E987" s="264"/>
    </row>
    <row r="988" spans="5:5" ht="12.75" x14ac:dyDescent="0.2">
      <c r="E988" s="264"/>
    </row>
    <row r="989" spans="5:5" ht="12.75" x14ac:dyDescent="0.2">
      <c r="E989" s="264"/>
    </row>
    <row r="990" spans="5:5" ht="12.75" x14ac:dyDescent="0.2">
      <c r="E990" s="264"/>
    </row>
    <row r="991" spans="5:5" ht="12.75" x14ac:dyDescent="0.2">
      <c r="E991" s="264"/>
    </row>
    <row r="992" spans="5:5" ht="12.75" x14ac:dyDescent="0.2">
      <c r="E992" s="264"/>
    </row>
    <row r="993" spans="5:5" ht="12.75" x14ac:dyDescent="0.2">
      <c r="E993" s="264"/>
    </row>
    <row r="994" spans="5:5" ht="12.75" x14ac:dyDescent="0.2">
      <c r="E994" s="264"/>
    </row>
    <row r="995" spans="5:5" ht="12.75" x14ac:dyDescent="0.2">
      <c r="E995" s="264"/>
    </row>
    <row r="996" spans="5:5" ht="12.75" x14ac:dyDescent="0.2">
      <c r="E996" s="264"/>
    </row>
    <row r="997" spans="5:5" ht="12.75" x14ac:dyDescent="0.2">
      <c r="E997" s="264"/>
    </row>
    <row r="998" spans="5:5" ht="12.75" x14ac:dyDescent="0.2">
      <c r="E998" s="264"/>
    </row>
    <row r="999" spans="5:5" ht="12.75" x14ac:dyDescent="0.2">
      <c r="E999" s="264"/>
    </row>
    <row r="1000" spans="5:5" ht="12.75" x14ac:dyDescent="0.2">
      <c r="E1000" s="264"/>
    </row>
    <row r="1001" spans="5:5" ht="12.75" x14ac:dyDescent="0.2">
      <c r="E1001" s="264"/>
    </row>
    <row r="1002" spans="5:5" ht="12.75" x14ac:dyDescent="0.2">
      <c r="E1002" s="264"/>
    </row>
    <row r="1003" spans="5:5" ht="12.75" x14ac:dyDescent="0.2">
      <c r="E1003" s="264"/>
    </row>
  </sheetData>
  <mergeCells count="1">
    <mergeCell ref="A3:F3"/>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U81"/>
  <sheetViews>
    <sheetView showGridLines="0" topLeftCell="A28" workbookViewId="0">
      <selection activeCell="F4" sqref="F4"/>
    </sheetView>
  </sheetViews>
  <sheetFormatPr defaultColWidth="14.42578125" defaultRowHeight="15.75" customHeight="1" x14ac:dyDescent="0.2"/>
  <cols>
    <col min="1" max="1" width="2.5703125" customWidth="1"/>
    <col min="2" max="2" width="3" customWidth="1"/>
    <col min="3" max="3" width="3.28515625" customWidth="1"/>
    <col min="4" max="4" width="1" customWidth="1"/>
    <col min="5" max="5" width="14.7109375" customWidth="1"/>
    <col min="6" max="6" width="2.7109375" customWidth="1"/>
    <col min="7" max="7" width="8.28515625" customWidth="1"/>
    <col min="8" max="8" width="9.140625" customWidth="1"/>
    <col min="9" max="9" width="1.7109375" customWidth="1"/>
    <col min="10" max="10" width="12.85546875" customWidth="1"/>
    <col min="11" max="11" width="1.7109375" customWidth="1"/>
    <col min="12" max="12" width="13.7109375" customWidth="1"/>
    <col min="13" max="13" width="1.7109375" customWidth="1"/>
    <col min="14" max="14" width="11.85546875" customWidth="1"/>
    <col min="15" max="15" width="1.85546875" customWidth="1"/>
    <col min="16" max="16" width="12.28515625" customWidth="1"/>
    <col min="17" max="17" width="1.7109375" customWidth="1"/>
    <col min="18" max="18" width="0" hidden="1" customWidth="1"/>
    <col min="19" max="19" width="8.28515625" customWidth="1"/>
    <col min="20" max="20" width="56.85546875" customWidth="1"/>
    <col min="21" max="21" width="11.42578125" hidden="1" customWidth="1"/>
  </cols>
  <sheetData>
    <row r="1" spans="1:21" ht="21.75" customHeight="1" x14ac:dyDescent="0.2">
      <c r="A1" s="1" t="s">
        <v>1</v>
      </c>
      <c r="B1" s="2"/>
      <c r="C1" s="2"/>
      <c r="D1" s="2"/>
      <c r="E1" s="2"/>
      <c r="F1" s="2"/>
      <c r="G1" s="2"/>
      <c r="H1" s="2"/>
      <c r="I1" s="3"/>
      <c r="J1" s="4"/>
      <c r="K1" s="3"/>
      <c r="L1" s="4"/>
      <c r="M1" s="5"/>
      <c r="N1" s="6" t="s">
        <v>2</v>
      </c>
      <c r="O1" s="7"/>
      <c r="P1" s="8"/>
      <c r="Q1" s="9"/>
      <c r="R1" s="10"/>
      <c r="S1" s="10"/>
      <c r="T1" s="10"/>
      <c r="U1" s="10"/>
    </row>
    <row r="2" spans="1:21" ht="12.75" customHeight="1" x14ac:dyDescent="0.2">
      <c r="A2" s="11" t="s">
        <v>3</v>
      </c>
      <c r="B2" s="12"/>
      <c r="C2" s="12"/>
      <c r="D2" s="12"/>
      <c r="E2" s="12"/>
      <c r="F2" s="13"/>
      <c r="G2" s="14"/>
      <c r="H2" s="14"/>
      <c r="I2" s="15"/>
      <c r="J2" s="16" t="s">
        <v>4</v>
      </c>
      <c r="K2" s="17"/>
      <c r="L2" s="18"/>
      <c r="M2" s="15"/>
      <c r="N2" s="19"/>
      <c r="O2" s="15"/>
      <c r="P2" s="19"/>
      <c r="Q2" s="20"/>
      <c r="R2" s="21"/>
      <c r="S2" s="21"/>
      <c r="T2" s="21"/>
      <c r="U2" s="21"/>
    </row>
    <row r="3" spans="1:21" ht="9" customHeight="1" x14ac:dyDescent="0.2">
      <c r="A3" s="22" t="s">
        <v>5</v>
      </c>
      <c r="B3" s="23"/>
      <c r="C3" s="23"/>
      <c r="D3" s="23"/>
      <c r="E3" s="23"/>
      <c r="F3" s="22" t="s">
        <v>6</v>
      </c>
      <c r="G3" s="23"/>
      <c r="H3" s="23"/>
      <c r="I3" s="24"/>
      <c r="J3" s="25" t="s">
        <v>7</v>
      </c>
      <c r="K3" s="24"/>
      <c r="L3" s="25" t="s">
        <v>8</v>
      </c>
      <c r="M3" s="24"/>
      <c r="N3" s="26"/>
      <c r="O3" s="24"/>
      <c r="P3" s="26"/>
      <c r="Q3" s="27" t="s">
        <v>9</v>
      </c>
      <c r="R3" s="28"/>
      <c r="S3" s="28"/>
      <c r="T3" s="28"/>
      <c r="U3" s="28"/>
    </row>
    <row r="4" spans="1:21" ht="11.25" customHeight="1" x14ac:dyDescent="0.2">
      <c r="A4" s="29" t="s">
        <v>10</v>
      </c>
      <c r="B4" s="30"/>
      <c r="C4" s="30"/>
      <c r="D4" s="31"/>
      <c r="E4" s="31"/>
      <c r="F4" s="32" t="s">
        <v>446</v>
      </c>
      <c r="G4" s="33"/>
      <c r="H4" s="31"/>
      <c r="I4" s="34"/>
      <c r="J4" s="35" t="s">
        <v>11</v>
      </c>
      <c r="K4" s="34"/>
      <c r="L4" s="36" t="s">
        <v>2</v>
      </c>
      <c r="M4" s="34"/>
      <c r="N4" s="37"/>
      <c r="O4" s="34"/>
      <c r="P4" s="37"/>
      <c r="Q4" s="38" t="s">
        <v>12</v>
      </c>
      <c r="R4" s="39"/>
      <c r="S4" s="40"/>
      <c r="T4" s="40"/>
      <c r="U4" s="41"/>
    </row>
    <row r="5" spans="1:21" ht="9" customHeight="1" x14ac:dyDescent="0.2">
      <c r="A5" s="42"/>
      <c r="B5" s="43" t="s">
        <v>13</v>
      </c>
      <c r="C5" s="43" t="s">
        <v>14</v>
      </c>
      <c r="D5" s="43" t="s">
        <v>15</v>
      </c>
      <c r="E5" s="44" t="s">
        <v>16</v>
      </c>
      <c r="F5" s="44" t="s">
        <v>17</v>
      </c>
      <c r="G5" s="45"/>
      <c r="H5" s="44" t="s">
        <v>6</v>
      </c>
      <c r="I5" s="46"/>
      <c r="J5" s="43" t="s">
        <v>18</v>
      </c>
      <c r="K5" s="47"/>
      <c r="L5" s="43" t="s">
        <v>19</v>
      </c>
      <c r="M5" s="47"/>
      <c r="N5" s="43" t="s">
        <v>20</v>
      </c>
      <c r="O5" s="47"/>
      <c r="P5" s="43" t="s">
        <v>21</v>
      </c>
      <c r="Q5" s="48"/>
      <c r="R5" s="49"/>
      <c r="S5" s="28"/>
      <c r="T5" s="28"/>
      <c r="U5" s="28"/>
    </row>
    <row r="6" spans="1:21" ht="3.75" customHeight="1" x14ac:dyDescent="0.2">
      <c r="A6" s="50"/>
      <c r="B6" s="51"/>
      <c r="C6" s="52"/>
      <c r="D6" s="51"/>
      <c r="E6" s="53"/>
      <c r="F6" s="53"/>
      <c r="G6" s="54"/>
      <c r="H6" s="53"/>
      <c r="I6" s="55"/>
      <c r="J6" s="51"/>
      <c r="K6" s="55"/>
      <c r="L6" s="51"/>
      <c r="M6" s="55"/>
      <c r="N6" s="51"/>
      <c r="O6" s="55"/>
      <c r="P6" s="51"/>
      <c r="Q6" s="56"/>
      <c r="R6" s="28"/>
      <c r="S6" s="28"/>
      <c r="T6" s="28"/>
      <c r="U6" s="57"/>
    </row>
    <row r="7" spans="1:21" ht="9" customHeight="1" x14ac:dyDescent="0.2">
      <c r="A7" s="58" t="s">
        <v>22</v>
      </c>
      <c r="B7" s="59"/>
      <c r="C7" s="60">
        <v>540</v>
      </c>
      <c r="D7" s="61">
        <v>1</v>
      </c>
      <c r="E7" s="265" t="s">
        <v>23</v>
      </c>
      <c r="F7" s="265" t="s">
        <v>24</v>
      </c>
      <c r="G7" s="265"/>
      <c r="H7" s="265" t="s">
        <v>11</v>
      </c>
      <c r="I7" s="266"/>
      <c r="J7" s="267" t="str">
        <f>UPPER(IF(OR((I8="a"),(I8="as")),E7,IF(OR((I8="b"),(I8="bs")),E8,)))</f>
        <v>ΜΠΟΓΡΗΣ</v>
      </c>
      <c r="K7" s="268"/>
      <c r="L7" s="269"/>
      <c r="M7" s="270"/>
      <c r="N7" s="269"/>
      <c r="O7" s="270"/>
      <c r="P7" s="62"/>
      <c r="Q7" s="63"/>
      <c r="R7" s="64"/>
      <c r="S7" s="28"/>
      <c r="T7" s="28"/>
      <c r="U7" s="65" t="e">
        <f t="shared" ref="U7:U16" si="0">#REF!</f>
        <v>#REF!</v>
      </c>
    </row>
    <row r="8" spans="1:21" ht="9" customHeight="1" x14ac:dyDescent="0.2">
      <c r="A8" s="66" t="s">
        <v>25</v>
      </c>
      <c r="B8" s="67"/>
      <c r="C8" s="68">
        <v>10</v>
      </c>
      <c r="D8" s="69">
        <v>35</v>
      </c>
      <c r="E8" s="271" t="s">
        <v>26</v>
      </c>
      <c r="F8" s="271" t="s">
        <v>27</v>
      </c>
      <c r="G8" s="271"/>
      <c r="H8" s="272" t="s">
        <v>28</v>
      </c>
      <c r="I8" s="300" t="s">
        <v>29</v>
      </c>
      <c r="J8" s="273" t="s">
        <v>30</v>
      </c>
      <c r="K8" s="274" t="s">
        <v>29</v>
      </c>
      <c r="L8" s="275" t="str">
        <f>UPPER(IF(OR((K8="a"),(K8="as")),J7,IF(OR((K8="b"),(K8="bs")),J9,)))</f>
        <v>ΜΠΟΓΡΗΣ</v>
      </c>
      <c r="M8" s="268"/>
      <c r="N8" s="269"/>
      <c r="O8" s="270"/>
      <c r="P8" s="62"/>
      <c r="Q8" s="63"/>
      <c r="R8" s="64"/>
      <c r="S8" s="28"/>
      <c r="T8" s="28"/>
      <c r="U8" s="70" t="e">
        <f t="shared" si="0"/>
        <v>#REF!</v>
      </c>
    </row>
    <row r="9" spans="1:21" ht="9" customHeight="1" x14ac:dyDescent="0.2">
      <c r="A9" s="66" t="s">
        <v>31</v>
      </c>
      <c r="B9" s="71" t="s">
        <v>32</v>
      </c>
      <c r="C9" s="68">
        <v>0</v>
      </c>
      <c r="D9" s="72">
        <v>75</v>
      </c>
      <c r="E9" s="271" t="s">
        <v>33</v>
      </c>
      <c r="F9" s="271" t="s">
        <v>34</v>
      </c>
      <c r="G9" s="271"/>
      <c r="H9" s="272" t="s">
        <v>11</v>
      </c>
      <c r="I9" s="301"/>
      <c r="J9" s="267" t="str">
        <f>UPPER(IF(OR((I10="a"),(I10="as")),E9,IF(OR((I10="b"),(I10="bs")),E10,)))</f>
        <v>ΚΑΒΒΟΥΣΑΝΟΣ</v>
      </c>
      <c r="K9" s="277"/>
      <c r="L9" s="273" t="s">
        <v>35</v>
      </c>
      <c r="M9" s="278"/>
      <c r="N9" s="279"/>
      <c r="O9" s="270"/>
      <c r="P9" s="62"/>
      <c r="Q9" s="63"/>
      <c r="R9" s="64"/>
      <c r="S9" s="28"/>
      <c r="T9" s="28"/>
      <c r="U9" s="70" t="e">
        <f t="shared" si="0"/>
        <v>#REF!</v>
      </c>
    </row>
    <row r="10" spans="1:21" ht="9" customHeight="1" x14ac:dyDescent="0.2">
      <c r="A10" s="66" t="s">
        <v>36</v>
      </c>
      <c r="B10" s="74"/>
      <c r="C10" s="68">
        <v>0</v>
      </c>
      <c r="D10" s="69">
        <v>51</v>
      </c>
      <c r="E10" s="271" t="s">
        <v>37</v>
      </c>
      <c r="F10" s="271" t="s">
        <v>34</v>
      </c>
      <c r="G10" s="271"/>
      <c r="H10" s="272" t="s">
        <v>11</v>
      </c>
      <c r="I10" s="302" t="s">
        <v>38</v>
      </c>
      <c r="J10" s="273" t="s">
        <v>39</v>
      </c>
      <c r="K10" s="280"/>
      <c r="L10" s="281" t="s">
        <v>40</v>
      </c>
      <c r="M10" s="282"/>
      <c r="N10" s="275" t="s">
        <v>23</v>
      </c>
      <c r="O10" s="268"/>
      <c r="P10" s="62"/>
      <c r="Q10" s="63"/>
      <c r="R10" s="64"/>
      <c r="S10" s="28"/>
      <c r="T10" s="28"/>
      <c r="U10" s="70" t="e">
        <f t="shared" si="0"/>
        <v>#REF!</v>
      </c>
    </row>
    <row r="11" spans="1:21" ht="9" customHeight="1" x14ac:dyDescent="0.2">
      <c r="A11" s="66" t="s">
        <v>41</v>
      </c>
      <c r="B11" s="74"/>
      <c r="C11" s="68">
        <v>5</v>
      </c>
      <c r="D11" s="69">
        <v>39</v>
      </c>
      <c r="E11" s="271" t="s">
        <v>42</v>
      </c>
      <c r="F11" s="271" t="s">
        <v>43</v>
      </c>
      <c r="G11" s="271"/>
      <c r="H11" s="272" t="s">
        <v>44</v>
      </c>
      <c r="I11" s="301"/>
      <c r="J11" s="267" t="str">
        <f>UPPER(IF(OR((I12="a"),(I12="as")),E11,IF(OR((I12="b"),(I12="bs")),E12,)))</f>
        <v>ΤΖΟΥΓΚΑΡΗΣ</v>
      </c>
      <c r="K11" s="276"/>
      <c r="L11" s="269"/>
      <c r="M11" s="283"/>
      <c r="N11" s="273" t="s">
        <v>45</v>
      </c>
      <c r="O11" s="278"/>
      <c r="P11" s="73"/>
      <c r="Q11" s="63"/>
      <c r="R11" s="64"/>
      <c r="S11" s="28"/>
      <c r="T11" s="28"/>
      <c r="U11" s="70" t="e">
        <f t="shared" si="0"/>
        <v>#REF!</v>
      </c>
    </row>
    <row r="12" spans="1:21" ht="9" customHeight="1" x14ac:dyDescent="0.2">
      <c r="A12" s="66" t="s">
        <v>46</v>
      </c>
      <c r="B12" s="74"/>
      <c r="C12" s="68">
        <v>25</v>
      </c>
      <c r="D12" s="72">
        <v>22</v>
      </c>
      <c r="E12" s="271" t="s">
        <v>47</v>
      </c>
      <c r="F12" s="271" t="s">
        <v>48</v>
      </c>
      <c r="G12" s="271"/>
      <c r="H12" s="272" t="s">
        <v>49</v>
      </c>
      <c r="I12" s="303" t="s">
        <v>29</v>
      </c>
      <c r="J12" s="273" t="s">
        <v>50</v>
      </c>
      <c r="K12" s="282" t="s">
        <v>38</v>
      </c>
      <c r="L12" s="275" t="str">
        <f>UPPER(IF(OR((K12="a"),(K12="as")),J11,IF(OR((K12="b"),(K12="bs")),J13,)))</f>
        <v>ΦΑΝΟΥΡΑΚΗΣ</v>
      </c>
      <c r="M12" s="277"/>
      <c r="N12" s="279"/>
      <c r="O12" s="284"/>
      <c r="P12" s="73"/>
      <c r="Q12" s="63"/>
      <c r="R12" s="64"/>
      <c r="S12" s="28"/>
      <c r="T12" s="75"/>
      <c r="U12" s="70" t="e">
        <f t="shared" si="0"/>
        <v>#REF!</v>
      </c>
    </row>
    <row r="13" spans="1:21" ht="9" customHeight="1" x14ac:dyDescent="0.2">
      <c r="A13" s="66" t="s">
        <v>51</v>
      </c>
      <c r="B13" s="74"/>
      <c r="C13" s="68">
        <v>0</v>
      </c>
      <c r="D13" s="69">
        <v>68</v>
      </c>
      <c r="E13" s="271" t="s">
        <v>52</v>
      </c>
      <c r="F13" s="271" t="s">
        <v>53</v>
      </c>
      <c r="G13" s="271"/>
      <c r="H13" s="272" t="s">
        <v>54</v>
      </c>
      <c r="I13" s="301"/>
      <c r="J13" s="267" t="str">
        <f>UPPER(IF(OR((I14="a"),(I14="as")),E13,IF(OR((I14="b"),(I14="bs")),E14,)))</f>
        <v>ΦΑΝΟΥΡΑΚΗΣ</v>
      </c>
      <c r="K13" s="277"/>
      <c r="L13" s="273" t="s">
        <v>50</v>
      </c>
      <c r="M13" s="280"/>
      <c r="N13" s="269"/>
      <c r="O13" s="284"/>
      <c r="P13" s="73"/>
      <c r="Q13" s="63"/>
      <c r="R13" s="64"/>
      <c r="S13" s="28"/>
      <c r="T13" s="75"/>
      <c r="U13" s="70" t="e">
        <f t="shared" si="0"/>
        <v>#REF!</v>
      </c>
    </row>
    <row r="14" spans="1:21" ht="9" customHeight="1" x14ac:dyDescent="0.2">
      <c r="A14" s="58" t="s">
        <v>55</v>
      </c>
      <c r="B14" s="74"/>
      <c r="C14" s="68">
        <v>55</v>
      </c>
      <c r="D14" s="72">
        <v>15</v>
      </c>
      <c r="E14" s="285" t="s">
        <v>56</v>
      </c>
      <c r="F14" s="285" t="s">
        <v>48</v>
      </c>
      <c r="G14" s="285"/>
      <c r="H14" s="272" t="s">
        <v>57</v>
      </c>
      <c r="I14" s="303" t="s">
        <v>58</v>
      </c>
      <c r="J14" s="273" t="s">
        <v>59</v>
      </c>
      <c r="K14" s="280"/>
      <c r="L14" s="269"/>
      <c r="M14" s="280"/>
      <c r="N14" s="281" t="s">
        <v>40</v>
      </c>
      <c r="O14" s="282"/>
      <c r="P14" s="76" t="s">
        <v>23</v>
      </c>
      <c r="Q14" s="77"/>
      <c r="R14" s="64"/>
      <c r="S14" s="28"/>
      <c r="T14" s="75"/>
      <c r="U14" s="70" t="e">
        <f t="shared" si="0"/>
        <v>#REF!</v>
      </c>
    </row>
    <row r="15" spans="1:21" ht="9" customHeight="1" x14ac:dyDescent="0.2">
      <c r="A15" s="58" t="s">
        <v>60</v>
      </c>
      <c r="B15" s="74"/>
      <c r="C15" s="68">
        <v>145</v>
      </c>
      <c r="D15" s="72">
        <v>10</v>
      </c>
      <c r="E15" s="285" t="s">
        <v>61</v>
      </c>
      <c r="F15" s="285" t="s">
        <v>62</v>
      </c>
      <c r="G15" s="285"/>
      <c r="H15" s="272" t="s">
        <v>11</v>
      </c>
      <c r="I15" s="301"/>
      <c r="J15" s="267" t="str">
        <f>UPPER(IF(OR((I16="a"),(I16="as")),E15,IF(OR((I16="b"),(I16="bs")),E16,)))</f>
        <v>ΚΑΛΛΗΣ</v>
      </c>
      <c r="K15" s="276"/>
      <c r="L15" s="269"/>
      <c r="M15" s="280"/>
      <c r="N15" s="269" t="s">
        <v>0</v>
      </c>
      <c r="O15" s="283"/>
      <c r="P15" s="78" t="s">
        <v>63</v>
      </c>
      <c r="Q15" s="79"/>
      <c r="R15" s="80"/>
      <c r="S15" s="28"/>
      <c r="T15" s="75"/>
      <c r="U15" s="70" t="e">
        <f t="shared" si="0"/>
        <v>#REF!</v>
      </c>
    </row>
    <row r="16" spans="1:21" ht="9" customHeight="1" x14ac:dyDescent="0.2">
      <c r="A16" s="66" t="s">
        <v>64</v>
      </c>
      <c r="B16" s="74"/>
      <c r="C16" s="68">
        <v>35</v>
      </c>
      <c r="D16" s="69">
        <v>52</v>
      </c>
      <c r="E16" s="271" t="s">
        <v>65</v>
      </c>
      <c r="F16" s="271" t="s">
        <v>66</v>
      </c>
      <c r="G16" s="271"/>
      <c r="H16" s="272" t="s">
        <v>49</v>
      </c>
      <c r="I16" s="303" t="s">
        <v>38</v>
      </c>
      <c r="J16" s="273" t="s">
        <v>67</v>
      </c>
      <c r="K16" s="282" t="s">
        <v>29</v>
      </c>
      <c r="L16" s="275" t="str">
        <f>UPPER(IF(OR((K16="a"),(K16="as")),J15,IF(OR((K16="b"),(K16="bs")),J17,)))</f>
        <v>ΚΑΛΛΗΣ</v>
      </c>
      <c r="M16" s="276"/>
      <c r="N16" s="269"/>
      <c r="O16" s="283"/>
      <c r="P16" s="73"/>
      <c r="Q16" s="81"/>
      <c r="R16" s="80"/>
      <c r="S16" s="28"/>
      <c r="T16" s="75"/>
      <c r="U16" s="82" t="e">
        <f t="shared" si="0"/>
        <v>#REF!</v>
      </c>
    </row>
    <row r="17" spans="1:21" ht="9" customHeight="1" x14ac:dyDescent="0.2">
      <c r="A17" s="66" t="s">
        <v>68</v>
      </c>
      <c r="B17" s="71" t="s">
        <v>69</v>
      </c>
      <c r="C17" s="68">
        <v>0</v>
      </c>
      <c r="D17" s="72">
        <v>77</v>
      </c>
      <c r="E17" s="271" t="s">
        <v>70</v>
      </c>
      <c r="F17" s="271"/>
      <c r="G17" s="271"/>
      <c r="H17" s="272" t="s">
        <v>11</v>
      </c>
      <c r="I17" s="301"/>
      <c r="J17" s="267" t="str">
        <f>UPPER(IF(OR((I18="a"),(I18="as")),E17,IF(OR((I18="b"),(I18="bs")),E18,)))</f>
        <v xml:space="preserve">ΔΙΑΜΑΝΤΟΠΟΥΛΟΣ </v>
      </c>
      <c r="K17" s="277"/>
      <c r="L17" s="273" t="s">
        <v>71</v>
      </c>
      <c r="M17" s="283"/>
      <c r="N17" s="279"/>
      <c r="O17" s="283"/>
      <c r="P17" s="73"/>
      <c r="Q17" s="81"/>
      <c r="R17" s="80"/>
      <c r="S17" s="28"/>
      <c r="T17" s="75"/>
      <c r="U17" s="49"/>
    </row>
    <row r="18" spans="1:21" ht="9" customHeight="1" x14ac:dyDescent="0.2">
      <c r="A18" s="66" t="s">
        <v>72</v>
      </c>
      <c r="B18" s="74"/>
      <c r="C18" s="68">
        <v>10</v>
      </c>
      <c r="D18" s="72">
        <v>33</v>
      </c>
      <c r="E18" s="271" t="s">
        <v>73</v>
      </c>
      <c r="F18" s="271" t="s">
        <v>74</v>
      </c>
      <c r="G18" s="271"/>
      <c r="H18" s="272" t="s">
        <v>49</v>
      </c>
      <c r="I18" s="302" t="s">
        <v>29</v>
      </c>
      <c r="J18" s="273" t="s">
        <v>50</v>
      </c>
      <c r="K18" s="280"/>
      <c r="L18" s="281" t="s">
        <v>40</v>
      </c>
      <c r="M18" s="282" t="s">
        <v>38</v>
      </c>
      <c r="N18" s="275" t="str">
        <f>UPPER(IF(OR((M18="a"),(M18="as")),L16,IF(OR((M18="b"),(M18="bs")),L20,)))</f>
        <v>ΜΑΛΛΙΑΡΟΥΔΑΚΗΣ</v>
      </c>
      <c r="O18" s="277"/>
      <c r="P18" s="73"/>
      <c r="Q18" s="81"/>
      <c r="R18" s="80"/>
      <c r="S18" s="28"/>
      <c r="T18" s="75"/>
      <c r="U18" s="28"/>
    </row>
    <row r="19" spans="1:21" ht="9" customHeight="1" x14ac:dyDescent="0.2">
      <c r="A19" s="66" t="s">
        <v>75</v>
      </c>
      <c r="B19" s="74"/>
      <c r="C19" s="68">
        <v>0</v>
      </c>
      <c r="D19" s="69">
        <v>48</v>
      </c>
      <c r="E19" s="271" t="s">
        <v>76</v>
      </c>
      <c r="F19" s="271" t="s">
        <v>77</v>
      </c>
      <c r="G19" s="271"/>
      <c r="H19" s="272" t="s">
        <v>11</v>
      </c>
      <c r="I19" s="301"/>
      <c r="J19" s="267" t="str">
        <f>UPPER(IF(OR((I20="a"),(I20="as")),E19,IF(OR((I20="b"),(I20="bs")),E20,)))</f>
        <v>ΞΕΝΙΚΑΚΗΣ</v>
      </c>
      <c r="K19" s="276"/>
      <c r="L19" s="269"/>
      <c r="M19" s="283"/>
      <c r="N19" s="273" t="s">
        <v>78</v>
      </c>
      <c r="O19" s="280"/>
      <c r="P19" s="62"/>
      <c r="Q19" s="81"/>
      <c r="R19" s="80"/>
      <c r="S19" s="28"/>
      <c r="T19" s="395"/>
      <c r="U19" s="28"/>
    </row>
    <row r="20" spans="1:21" ht="9" customHeight="1" x14ac:dyDescent="0.2">
      <c r="A20" s="66" t="s">
        <v>79</v>
      </c>
      <c r="B20" s="74"/>
      <c r="C20" s="68">
        <v>15</v>
      </c>
      <c r="D20" s="72">
        <v>28</v>
      </c>
      <c r="E20" s="271" t="s">
        <v>80</v>
      </c>
      <c r="F20" s="271" t="s">
        <v>81</v>
      </c>
      <c r="G20" s="271"/>
      <c r="H20" s="272" t="s">
        <v>82</v>
      </c>
      <c r="I20" s="303" t="s">
        <v>38</v>
      </c>
      <c r="J20" s="273" t="s">
        <v>83</v>
      </c>
      <c r="K20" s="282" t="s">
        <v>38</v>
      </c>
      <c r="L20" s="275" t="str">
        <f>UPPER(IF(OR((K20="a"),(K20="as")),J19,IF(OR((K20="b"),(K20="bs")),J21,)))</f>
        <v>ΜΑΛΛΙΑΡΟΥΔΑΚΗΣ</v>
      </c>
      <c r="M20" s="277"/>
      <c r="N20" s="279"/>
      <c r="O20" s="280"/>
      <c r="P20" s="62"/>
      <c r="Q20" s="81"/>
      <c r="R20" s="80"/>
      <c r="S20" s="28"/>
      <c r="T20" s="396"/>
      <c r="U20" s="28"/>
    </row>
    <row r="21" spans="1:21" ht="9" customHeight="1" x14ac:dyDescent="0.2">
      <c r="A21" s="66" t="s">
        <v>84</v>
      </c>
      <c r="B21" s="74"/>
      <c r="C21" s="68">
        <v>20</v>
      </c>
      <c r="D21" s="69">
        <v>24</v>
      </c>
      <c r="E21" s="271" t="s">
        <v>85</v>
      </c>
      <c r="F21" s="271" t="s">
        <v>86</v>
      </c>
      <c r="G21" s="271"/>
      <c r="H21" s="272" t="s">
        <v>49</v>
      </c>
      <c r="I21" s="301"/>
      <c r="J21" s="267" t="str">
        <f>UPPER(IF(OR((I22="a"),(I22="as")),E21,IF(OR((I22="b"),(I22="bs")),E22,)))</f>
        <v>ΜΑΛΛΙΑΡΟΥΔΑΚΗΣ</v>
      </c>
      <c r="K21" s="277"/>
      <c r="L21" s="273" t="s">
        <v>50</v>
      </c>
      <c r="M21" s="280"/>
      <c r="N21" s="269"/>
      <c r="O21" s="280"/>
      <c r="P21" s="62"/>
      <c r="Q21" s="81"/>
      <c r="R21" s="80"/>
      <c r="S21" s="28"/>
      <c r="T21" s="396"/>
      <c r="U21" s="28"/>
    </row>
    <row r="22" spans="1:21" ht="9" customHeight="1" x14ac:dyDescent="0.2">
      <c r="A22" s="58" t="s">
        <v>87</v>
      </c>
      <c r="B22" s="74"/>
      <c r="C22" s="68">
        <v>170</v>
      </c>
      <c r="D22" s="72">
        <v>7</v>
      </c>
      <c r="E22" s="285" t="s">
        <v>88</v>
      </c>
      <c r="F22" s="285" t="s">
        <v>89</v>
      </c>
      <c r="G22" s="285"/>
      <c r="H22" s="272" t="s">
        <v>57</v>
      </c>
      <c r="I22" s="303" t="s">
        <v>38</v>
      </c>
      <c r="J22" s="273" t="s">
        <v>35</v>
      </c>
      <c r="K22" s="280"/>
      <c r="L22" s="269"/>
      <c r="M22" s="286"/>
      <c r="N22" s="287" t="s">
        <v>90</v>
      </c>
      <c r="O22" s="288"/>
      <c r="P22" s="83" t="str">
        <f>UPPER(IF(OR((O23="a"),(O23="as")),P14,IF(OR((O23="b"),(O23="bs")),P30,)))</f>
        <v>ΜΠΟΓΡΗΣ</v>
      </c>
      <c r="Q22" s="84"/>
      <c r="R22" s="80"/>
      <c r="S22" s="28"/>
      <c r="T22" s="396"/>
      <c r="U22" s="28"/>
    </row>
    <row r="23" spans="1:21" ht="9" customHeight="1" x14ac:dyDescent="0.2">
      <c r="A23" s="58" t="s">
        <v>91</v>
      </c>
      <c r="B23" s="74"/>
      <c r="C23" s="68">
        <v>220</v>
      </c>
      <c r="D23" s="72">
        <v>4</v>
      </c>
      <c r="E23" s="285" t="s">
        <v>92</v>
      </c>
      <c r="F23" s="285" t="s">
        <v>74</v>
      </c>
      <c r="G23" s="285"/>
      <c r="H23" s="272" t="s">
        <v>82</v>
      </c>
      <c r="I23" s="301"/>
      <c r="J23" s="267" t="str">
        <f>UPPER(IF(OR((I24="a"),(I24="as")),E23,IF(OR((I24="b"),(I24="bs")),E24,)))</f>
        <v>ΚΟΚΚΑΛΗΣ</v>
      </c>
      <c r="K23" s="276"/>
      <c r="L23" s="269"/>
      <c r="M23" s="280"/>
      <c r="N23" s="281" t="s">
        <v>40</v>
      </c>
      <c r="O23" s="288" t="s">
        <v>29</v>
      </c>
      <c r="P23" s="85" t="s">
        <v>93</v>
      </c>
      <c r="Q23" s="86"/>
      <c r="R23" s="80"/>
      <c r="S23" s="28"/>
      <c r="T23" s="75"/>
      <c r="U23" s="28"/>
    </row>
    <row r="24" spans="1:21" ht="9" customHeight="1" x14ac:dyDescent="0.2">
      <c r="A24" s="66" t="s">
        <v>94</v>
      </c>
      <c r="B24" s="74"/>
      <c r="C24" s="68">
        <v>10</v>
      </c>
      <c r="D24" s="69">
        <v>32</v>
      </c>
      <c r="E24" s="271" t="s">
        <v>95</v>
      </c>
      <c r="F24" s="271" t="s">
        <v>96</v>
      </c>
      <c r="G24" s="271"/>
      <c r="H24" s="272" t="s">
        <v>11</v>
      </c>
      <c r="I24" s="303" t="s">
        <v>29</v>
      </c>
      <c r="J24" s="273" t="s">
        <v>97</v>
      </c>
      <c r="K24" s="282" t="s">
        <v>29</v>
      </c>
      <c r="L24" s="275" t="str">
        <f>UPPER(IF(OR((K24="a"),(K24="as")),J23,IF(OR((K24="b"),(K24="bs")),J25,)))</f>
        <v>ΚΟΚΚΑΛΗΣ</v>
      </c>
      <c r="M24" s="276"/>
      <c r="N24" s="269"/>
      <c r="O24" s="280"/>
      <c r="P24" s="62"/>
      <c r="Q24" s="81"/>
      <c r="R24" s="80"/>
      <c r="S24" s="28"/>
      <c r="T24" s="75"/>
      <c r="U24" s="28"/>
    </row>
    <row r="25" spans="1:21" ht="9" customHeight="1" x14ac:dyDescent="0.2">
      <c r="A25" s="66" t="s">
        <v>98</v>
      </c>
      <c r="B25" s="74"/>
      <c r="C25" s="68">
        <v>25</v>
      </c>
      <c r="D25" s="72">
        <v>23</v>
      </c>
      <c r="E25" s="271" t="s">
        <v>99</v>
      </c>
      <c r="F25" s="271" t="s">
        <v>100</v>
      </c>
      <c r="G25" s="271"/>
      <c r="H25" s="272" t="s">
        <v>28</v>
      </c>
      <c r="I25" s="301"/>
      <c r="J25" s="267" t="str">
        <f>UPPER(IF(OR((I26="a"),(I26="as")),E25,IF(OR((I26="b"),(I26="bs")),E26,)))</f>
        <v>ΝΙΝΟΣ</v>
      </c>
      <c r="K25" s="277"/>
      <c r="L25" s="273" t="s">
        <v>59</v>
      </c>
      <c r="M25" s="283"/>
      <c r="N25" s="279"/>
      <c r="O25" s="280"/>
      <c r="P25" s="62"/>
      <c r="Q25" s="81"/>
      <c r="R25" s="80"/>
      <c r="S25" s="28"/>
      <c r="T25" s="75"/>
      <c r="U25" s="28"/>
    </row>
    <row r="26" spans="1:21" ht="9" customHeight="1" x14ac:dyDescent="0.2">
      <c r="A26" s="66" t="s">
        <v>101</v>
      </c>
      <c r="B26" s="74"/>
      <c r="C26" s="68">
        <v>5</v>
      </c>
      <c r="D26" s="69">
        <v>38</v>
      </c>
      <c r="E26" s="271" t="s">
        <v>102</v>
      </c>
      <c r="F26" s="271" t="s">
        <v>103</v>
      </c>
      <c r="G26" s="271"/>
      <c r="H26" s="272" t="s">
        <v>11</v>
      </c>
      <c r="I26" s="303" t="s">
        <v>29</v>
      </c>
      <c r="J26" s="273" t="s">
        <v>39</v>
      </c>
      <c r="K26" s="280"/>
      <c r="L26" s="281" t="s">
        <v>40</v>
      </c>
      <c r="M26" s="282" t="s">
        <v>29</v>
      </c>
      <c r="N26" s="275" t="str">
        <f>UPPER(IF(OR((M26="a"),(M26="as")),L24,IF(OR((M26="b"),(M26="bs")),L28,)))</f>
        <v>ΚΟΚΚΑΛΗΣ</v>
      </c>
      <c r="O26" s="276"/>
      <c r="P26" s="62"/>
      <c r="Q26" s="81"/>
      <c r="R26" s="80"/>
      <c r="S26" s="28"/>
      <c r="T26" s="75"/>
      <c r="U26" s="28"/>
    </row>
    <row r="27" spans="1:21" ht="9" customHeight="1" x14ac:dyDescent="0.2">
      <c r="A27" s="66" t="s">
        <v>104</v>
      </c>
      <c r="B27" s="74"/>
      <c r="C27" s="68">
        <v>30</v>
      </c>
      <c r="D27" s="72">
        <v>20</v>
      </c>
      <c r="E27" s="271" t="s">
        <v>105</v>
      </c>
      <c r="F27" s="271" t="s">
        <v>53</v>
      </c>
      <c r="G27" s="271"/>
      <c r="H27" s="272" t="s">
        <v>28</v>
      </c>
      <c r="I27" s="301"/>
      <c r="J27" s="267" t="str">
        <f>UPPER(IF(OR((I28="a"),(I28="as")),E27,IF(OR((I28="b"),(I28="bs")),E28,)))</f>
        <v>ΜΠΛΥΜΑΚΗΣ</v>
      </c>
      <c r="K27" s="276"/>
      <c r="L27" s="269"/>
      <c r="M27" s="283"/>
      <c r="N27" s="273" t="s">
        <v>106</v>
      </c>
      <c r="O27" s="283"/>
      <c r="P27" s="73"/>
      <c r="Q27" s="81"/>
      <c r="R27" s="80"/>
      <c r="S27" s="28"/>
      <c r="T27" s="75"/>
      <c r="U27" s="28"/>
    </row>
    <row r="28" spans="1:21" ht="9" customHeight="1" x14ac:dyDescent="0.2">
      <c r="A28" s="66" t="s">
        <v>107</v>
      </c>
      <c r="B28" s="71" t="s">
        <v>108</v>
      </c>
      <c r="C28" s="68">
        <v>0</v>
      </c>
      <c r="D28" s="72">
        <v>78</v>
      </c>
      <c r="E28" s="271" t="s">
        <v>109</v>
      </c>
      <c r="F28" s="271" t="s">
        <v>24</v>
      </c>
      <c r="G28" s="271"/>
      <c r="H28" s="272" t="s">
        <v>49</v>
      </c>
      <c r="I28" s="302" t="s">
        <v>29</v>
      </c>
      <c r="J28" s="273" t="s">
        <v>110</v>
      </c>
      <c r="K28" s="282"/>
      <c r="L28" s="275" t="s">
        <v>111</v>
      </c>
      <c r="M28" s="277"/>
      <c r="N28" s="279"/>
      <c r="O28" s="283"/>
      <c r="P28" s="73"/>
      <c r="Q28" s="81"/>
      <c r="R28" s="80"/>
      <c r="S28" s="28"/>
      <c r="T28" s="75"/>
      <c r="U28" s="28"/>
    </row>
    <row r="29" spans="1:21" ht="9" customHeight="1" x14ac:dyDescent="0.2">
      <c r="A29" s="66" t="s">
        <v>112</v>
      </c>
      <c r="B29" s="74"/>
      <c r="C29" s="68">
        <v>0</v>
      </c>
      <c r="D29" s="69">
        <v>45</v>
      </c>
      <c r="E29" s="271" t="s">
        <v>113</v>
      </c>
      <c r="F29" s="271" t="s">
        <v>34</v>
      </c>
      <c r="G29" s="271"/>
      <c r="H29" s="272" t="s">
        <v>11</v>
      </c>
      <c r="I29" s="301"/>
      <c r="J29" s="267" t="str">
        <f>UPPER(IF(OR((I30="a"),(I30="as")),E29,IF(OR((I30="b"),(I30="bs")),E30,)))</f>
        <v xml:space="preserve">ΒΑΣΙΛΑΚΗΣ </v>
      </c>
      <c r="K29" s="277"/>
      <c r="L29" s="273" t="s">
        <v>114</v>
      </c>
      <c r="M29" s="280"/>
      <c r="N29" s="269"/>
      <c r="O29" s="283"/>
      <c r="P29" s="73"/>
      <c r="Q29" s="81"/>
      <c r="R29" s="80"/>
      <c r="S29" s="28"/>
      <c r="T29" s="75"/>
      <c r="U29" s="28"/>
    </row>
    <row r="30" spans="1:21" ht="9" customHeight="1" x14ac:dyDescent="0.2">
      <c r="A30" s="58" t="s">
        <v>115</v>
      </c>
      <c r="B30" s="74"/>
      <c r="C30" s="68">
        <v>55</v>
      </c>
      <c r="D30" s="72">
        <v>13</v>
      </c>
      <c r="E30" s="285" t="s">
        <v>116</v>
      </c>
      <c r="F30" s="285" t="s">
        <v>117</v>
      </c>
      <c r="G30" s="285"/>
      <c r="H30" s="272" t="s">
        <v>118</v>
      </c>
      <c r="I30" s="303" t="s">
        <v>38</v>
      </c>
      <c r="J30" s="273" t="s">
        <v>119</v>
      </c>
      <c r="K30" s="280"/>
      <c r="L30" s="269"/>
      <c r="M30" s="280"/>
      <c r="N30" s="281" t="s">
        <v>40</v>
      </c>
      <c r="O30" s="282"/>
      <c r="P30" s="76" t="s">
        <v>92</v>
      </c>
      <c r="Q30" s="87"/>
      <c r="R30" s="80"/>
      <c r="S30" s="28"/>
      <c r="T30" s="75"/>
      <c r="U30" s="28"/>
    </row>
    <row r="31" spans="1:21" ht="9" customHeight="1" x14ac:dyDescent="0.2">
      <c r="A31" s="58" t="s">
        <v>120</v>
      </c>
      <c r="B31" s="74"/>
      <c r="C31" s="68">
        <v>160</v>
      </c>
      <c r="D31" s="72">
        <v>9</v>
      </c>
      <c r="E31" s="285" t="s">
        <v>121</v>
      </c>
      <c r="F31" s="285" t="s">
        <v>122</v>
      </c>
      <c r="G31" s="285"/>
      <c r="H31" s="272" t="s">
        <v>11</v>
      </c>
      <c r="I31" s="301"/>
      <c r="J31" s="267" t="str">
        <f>UPPER(IF(OR((I32="a"),(I32="as")),E31,IF(OR((I32="b"),(I32="bs")),E32,)))</f>
        <v xml:space="preserve">ΓΚΑΛΑΝΑΚΗΣ </v>
      </c>
      <c r="K31" s="276"/>
      <c r="L31" s="269"/>
      <c r="M31" s="280"/>
      <c r="N31" s="269"/>
      <c r="O31" s="283"/>
      <c r="P31" s="78" t="s">
        <v>35</v>
      </c>
      <c r="Q31" s="88"/>
      <c r="R31" s="64"/>
      <c r="S31" s="28"/>
      <c r="T31" s="75"/>
      <c r="U31" s="28"/>
    </row>
    <row r="32" spans="1:21" ht="9" customHeight="1" x14ac:dyDescent="0.2">
      <c r="A32" s="66" t="s">
        <v>123</v>
      </c>
      <c r="B32" s="74"/>
      <c r="C32" s="68">
        <v>0</v>
      </c>
      <c r="D32" s="69">
        <v>42</v>
      </c>
      <c r="E32" s="271" t="s">
        <v>124</v>
      </c>
      <c r="F32" s="271" t="s">
        <v>125</v>
      </c>
      <c r="G32" s="271"/>
      <c r="H32" s="272" t="s">
        <v>11</v>
      </c>
      <c r="I32" s="303" t="s">
        <v>29</v>
      </c>
      <c r="J32" s="273" t="s">
        <v>106</v>
      </c>
      <c r="K32" s="282" t="s">
        <v>38</v>
      </c>
      <c r="L32" s="275" t="str">
        <f>UPPER(IF(OR((K32="a"),(K32="as")),J31,IF(OR((K32="b"),(K32="bs")),J33,)))</f>
        <v>ΧΑΡΙΣΗΣ</v>
      </c>
      <c r="M32" s="276"/>
      <c r="N32" s="269"/>
      <c r="O32" s="283"/>
      <c r="P32" s="73"/>
      <c r="Q32" s="63"/>
      <c r="R32" s="64"/>
      <c r="S32" s="28"/>
      <c r="T32" s="75"/>
      <c r="U32" s="28"/>
    </row>
    <row r="33" spans="1:21" ht="9" customHeight="1" x14ac:dyDescent="0.2">
      <c r="A33" s="66" t="s">
        <v>126</v>
      </c>
      <c r="B33" s="71" t="s">
        <v>127</v>
      </c>
      <c r="C33" s="68">
        <v>0</v>
      </c>
      <c r="D33" s="72">
        <v>79</v>
      </c>
      <c r="E33" s="271" t="s">
        <v>128</v>
      </c>
      <c r="F33" s="271" t="s">
        <v>129</v>
      </c>
      <c r="G33" s="271"/>
      <c r="H33" s="272" t="s">
        <v>130</v>
      </c>
      <c r="I33" s="301"/>
      <c r="J33" s="267" t="str">
        <f>UPPER(IF(OR((I34="a"),(I34="as")),E33,IF(OR((I34="b"),(I34="bs")),E34,)))</f>
        <v>ΧΑΡΙΣΗΣ</v>
      </c>
      <c r="K33" s="277"/>
      <c r="L33" s="273" t="s">
        <v>39</v>
      </c>
      <c r="M33" s="283"/>
      <c r="N33" s="279"/>
      <c r="O33" s="283"/>
      <c r="P33" s="73"/>
      <c r="Q33" s="63"/>
      <c r="R33" s="64"/>
      <c r="S33" s="28"/>
      <c r="T33" s="75"/>
      <c r="U33" s="28"/>
    </row>
    <row r="34" spans="1:21" ht="9" customHeight="1" x14ac:dyDescent="0.2">
      <c r="A34" s="66" t="s">
        <v>131</v>
      </c>
      <c r="B34" s="74"/>
      <c r="C34" s="68">
        <v>0</v>
      </c>
      <c r="D34" s="69">
        <v>70</v>
      </c>
      <c r="E34" s="271" t="s">
        <v>132</v>
      </c>
      <c r="F34" s="271" t="s">
        <v>66</v>
      </c>
      <c r="G34" s="271"/>
      <c r="H34" s="272" t="s">
        <v>11</v>
      </c>
      <c r="I34" s="303" t="s">
        <v>38</v>
      </c>
      <c r="J34" s="273" t="s">
        <v>133</v>
      </c>
      <c r="K34" s="280"/>
      <c r="L34" s="281" t="s">
        <v>40</v>
      </c>
      <c r="M34" s="282" t="s">
        <v>38</v>
      </c>
      <c r="N34" s="275" t="str">
        <f>UPPER(IF(OR((M34="a"),(M34="as")),L32,IF(OR((M34="b"),(M34="bs")),L36,)))</f>
        <v>ΚΑΡΑΚΗΣ</v>
      </c>
      <c r="O34" s="277"/>
      <c r="P34" s="73"/>
      <c r="Q34" s="63"/>
      <c r="R34" s="64"/>
      <c r="S34" s="28"/>
      <c r="T34" s="75"/>
      <c r="U34" s="28"/>
    </row>
    <row r="35" spans="1:21" ht="9" customHeight="1" x14ac:dyDescent="0.2">
      <c r="A35" s="66" t="s">
        <v>134</v>
      </c>
      <c r="B35" s="71" t="s">
        <v>135</v>
      </c>
      <c r="C35" s="68">
        <v>0</v>
      </c>
      <c r="D35" s="72">
        <v>73</v>
      </c>
      <c r="E35" s="271" t="s">
        <v>136</v>
      </c>
      <c r="F35" s="271" t="s">
        <v>137</v>
      </c>
      <c r="G35" s="271"/>
      <c r="H35" s="272" t="s">
        <v>138</v>
      </c>
      <c r="I35" s="301"/>
      <c r="J35" s="267" t="str">
        <f>UPPER(IF(OR((I36="a"),(I36="as")),E35,IF(OR((I36="b"),(I36="bs")),E36,)))</f>
        <v>ΖΑΧΑΡΟΠΟΥΛΟΣ</v>
      </c>
      <c r="K35" s="276"/>
      <c r="L35" s="269"/>
      <c r="M35" s="283"/>
      <c r="N35" s="273" t="s">
        <v>78</v>
      </c>
      <c r="O35" s="286"/>
      <c r="P35" s="62"/>
      <c r="Q35" s="63"/>
      <c r="R35" s="64"/>
      <c r="S35" s="28"/>
      <c r="T35" s="75"/>
      <c r="U35" s="28"/>
    </row>
    <row r="36" spans="1:21" ht="9" customHeight="1" x14ac:dyDescent="0.2">
      <c r="A36" s="66" t="s">
        <v>139</v>
      </c>
      <c r="B36" s="74"/>
      <c r="C36" s="68">
        <v>0</v>
      </c>
      <c r="D36" s="72">
        <v>72</v>
      </c>
      <c r="E36" s="271" t="s">
        <v>140</v>
      </c>
      <c r="F36" s="271" t="s">
        <v>141</v>
      </c>
      <c r="G36" s="271"/>
      <c r="H36" s="272" t="s">
        <v>11</v>
      </c>
      <c r="I36" s="302" t="s">
        <v>38</v>
      </c>
      <c r="J36" s="273" t="s">
        <v>133</v>
      </c>
      <c r="K36" s="282" t="s">
        <v>38</v>
      </c>
      <c r="L36" s="275" t="str">
        <f>UPPER(IF(OR((K36="a"),(K36="as")),J35,IF(OR((K36="b"),(K36="bs")),J37,)))</f>
        <v>ΚΑΡΑΚΗΣ</v>
      </c>
      <c r="M36" s="277"/>
      <c r="N36" s="289" t="s">
        <v>142</v>
      </c>
      <c r="O36" s="286"/>
      <c r="P36" s="296" t="s">
        <v>143</v>
      </c>
      <c r="Q36" s="297"/>
      <c r="R36" s="64"/>
      <c r="S36" s="28"/>
      <c r="T36" s="75"/>
      <c r="U36" s="28"/>
    </row>
    <row r="37" spans="1:21" ht="9" customHeight="1" x14ac:dyDescent="0.2">
      <c r="A37" s="66" t="s">
        <v>144</v>
      </c>
      <c r="B37" s="74"/>
      <c r="C37" s="68">
        <v>0</v>
      </c>
      <c r="D37" s="69">
        <v>60</v>
      </c>
      <c r="E37" s="271" t="s">
        <v>145</v>
      </c>
      <c r="F37" s="271" t="s">
        <v>146</v>
      </c>
      <c r="G37" s="271"/>
      <c r="H37" s="272" t="s">
        <v>11</v>
      </c>
      <c r="I37" s="301"/>
      <c r="J37" s="267" t="str">
        <f>UPPER(IF(OR((I38="a"),(I38="as")),E37,IF(OR((I38="b"),(I38="bs")),E38,)))</f>
        <v>ΚΑΡΑΚΗΣ</v>
      </c>
      <c r="K37" s="277"/>
      <c r="L37" s="273" t="s">
        <v>50</v>
      </c>
      <c r="M37" s="286"/>
      <c r="N37" s="267" t="str">
        <f>UPPER(IF(OR((O23="a"),(O23="as")),P14,IF(OR((O23="b"),(O23="bs")),P30,)))</f>
        <v>ΜΠΟΓΡΗΣ</v>
      </c>
      <c r="O37" s="276"/>
      <c r="P37" s="296"/>
      <c r="Q37" s="297"/>
      <c r="R37" s="64"/>
      <c r="S37" s="28"/>
      <c r="T37" s="28"/>
      <c r="U37" s="28"/>
    </row>
    <row r="38" spans="1:21" ht="9" customHeight="1" x14ac:dyDescent="0.2">
      <c r="A38" s="58" t="s">
        <v>147</v>
      </c>
      <c r="B38" s="74"/>
      <c r="C38" s="68">
        <v>205</v>
      </c>
      <c r="D38" s="72">
        <v>5</v>
      </c>
      <c r="E38" s="285" t="s">
        <v>148</v>
      </c>
      <c r="F38" s="285" t="s">
        <v>146</v>
      </c>
      <c r="G38" s="285"/>
      <c r="H38" s="272" t="s">
        <v>44</v>
      </c>
      <c r="I38" s="303" t="s">
        <v>38</v>
      </c>
      <c r="J38" s="273" t="s">
        <v>50</v>
      </c>
      <c r="K38" s="280"/>
      <c r="L38" s="269"/>
      <c r="M38" s="288"/>
      <c r="N38" s="290" t="s">
        <v>40</v>
      </c>
      <c r="O38" s="282" t="s">
        <v>29</v>
      </c>
      <c r="P38" s="275" t="str">
        <f>UPPER(IF(OR((O38="a"),(O38="as")),N37,IF(OR((O38="b"),(O38="bs")),N39,)))</f>
        <v>ΜΠΟΓΡΗΣ</v>
      </c>
      <c r="Q38" s="268"/>
      <c r="R38" s="64"/>
      <c r="S38" s="28"/>
      <c r="T38" s="28"/>
      <c r="U38" s="28"/>
    </row>
    <row r="39" spans="1:21" ht="9" customHeight="1" x14ac:dyDescent="0.2">
      <c r="A39" s="58" t="s">
        <v>149</v>
      </c>
      <c r="B39" s="74"/>
      <c r="C39" s="68">
        <v>180</v>
      </c>
      <c r="D39" s="72">
        <v>6</v>
      </c>
      <c r="E39" s="285" t="s">
        <v>150</v>
      </c>
      <c r="F39" s="285" t="s">
        <v>151</v>
      </c>
      <c r="G39" s="285"/>
      <c r="H39" s="272" t="s">
        <v>152</v>
      </c>
      <c r="I39" s="301"/>
      <c r="J39" s="267" t="str">
        <f>UPPER(IF(OR((I40="a"),(I40="as")),E39,IF(OR((I40="b"),(I40="bs")),E40,)))</f>
        <v>ΣΧΟΙΝΟΠΛΟΚΑΚΗΣ</v>
      </c>
      <c r="K39" s="276"/>
      <c r="L39" s="269"/>
      <c r="M39" s="288"/>
      <c r="N39" s="267" t="str">
        <f>UPPER(IF(OR((O55="a"),(O55="as")),P46,IF(OR((O55="b"),(O55="bs")),P62,)))</f>
        <v>ΚΟΝΤΑΞΑΚΗΣ</v>
      </c>
      <c r="O39" s="277"/>
      <c r="P39" s="298" t="s">
        <v>133</v>
      </c>
      <c r="Q39" s="293"/>
      <c r="R39" s="64"/>
      <c r="S39" s="28"/>
      <c r="T39" s="28"/>
      <c r="U39" s="28"/>
    </row>
    <row r="40" spans="1:21" ht="9" customHeight="1" x14ac:dyDescent="0.2">
      <c r="A40" s="66" t="s">
        <v>153</v>
      </c>
      <c r="B40" s="74"/>
      <c r="C40" s="68">
        <v>15</v>
      </c>
      <c r="D40" s="69">
        <v>25</v>
      </c>
      <c r="E40" s="271" t="s">
        <v>154</v>
      </c>
      <c r="F40" s="271" t="s">
        <v>74</v>
      </c>
      <c r="G40" s="271"/>
      <c r="H40" s="272" t="s">
        <v>57</v>
      </c>
      <c r="I40" s="303" t="s">
        <v>29</v>
      </c>
      <c r="J40" s="273" t="s">
        <v>155</v>
      </c>
      <c r="K40" s="282" t="s">
        <v>29</v>
      </c>
      <c r="L40" s="275" t="str">
        <f>UPPER(IF(OR((K40="a"),(K40="as")),J39,IF(OR((K40="b"),(K40="bs")),J41,)))</f>
        <v>ΣΧΟΙΝΟΠΛΟΚΑΚΗΣ</v>
      </c>
      <c r="M40" s="276"/>
      <c r="N40" s="291"/>
      <c r="O40" s="286"/>
      <c r="P40" s="299"/>
      <c r="Q40" s="297"/>
      <c r="R40" s="64"/>
      <c r="S40" s="28"/>
      <c r="T40" s="28"/>
      <c r="U40" s="28"/>
    </row>
    <row r="41" spans="1:21" ht="9" customHeight="1" x14ac:dyDescent="0.2">
      <c r="A41" s="66" t="s">
        <v>156</v>
      </c>
      <c r="B41" s="74"/>
      <c r="C41" s="68">
        <v>15</v>
      </c>
      <c r="D41" s="72">
        <v>30</v>
      </c>
      <c r="E41" s="271" t="s">
        <v>157</v>
      </c>
      <c r="F41" s="271" t="s">
        <v>151</v>
      </c>
      <c r="G41" s="271"/>
      <c r="H41" s="272" t="s">
        <v>158</v>
      </c>
      <c r="I41" s="301"/>
      <c r="J41" s="267" t="str">
        <f>UPPER(IF(OR((I42="a"),(I42="as")),E41,IF(OR((I42="b"),(I42="bs")),E42,)))</f>
        <v>ΑΠΟΣΤΟΛΑΚΗΣ</v>
      </c>
      <c r="K41" s="277"/>
      <c r="L41" s="273" t="s">
        <v>159</v>
      </c>
      <c r="M41" s="283"/>
      <c r="N41" s="279"/>
      <c r="O41" s="286"/>
      <c r="P41" s="299"/>
      <c r="Q41" s="297"/>
      <c r="R41" s="64"/>
      <c r="S41" s="28"/>
      <c r="T41" s="28"/>
      <c r="U41" s="28"/>
    </row>
    <row r="42" spans="1:21" ht="9" customHeight="1" x14ac:dyDescent="0.2">
      <c r="A42" s="66" t="s">
        <v>160</v>
      </c>
      <c r="B42" s="74"/>
      <c r="C42" s="68">
        <v>30</v>
      </c>
      <c r="D42" s="72">
        <v>19</v>
      </c>
      <c r="E42" s="271" t="s">
        <v>161</v>
      </c>
      <c r="F42" s="271" t="s">
        <v>86</v>
      </c>
      <c r="G42" s="271"/>
      <c r="H42" s="272" t="s">
        <v>11</v>
      </c>
      <c r="I42" s="302" t="s">
        <v>38</v>
      </c>
      <c r="J42" s="273" t="s">
        <v>162</v>
      </c>
      <c r="K42" s="280"/>
      <c r="L42" s="281" t="s">
        <v>40</v>
      </c>
      <c r="M42" s="282" t="s">
        <v>38</v>
      </c>
      <c r="N42" s="275" t="str">
        <f>UPPER(IF(OR((M42="a"),(M42="as")),L40,IF(OR((M42="b"),(M42="bs")),L44,)))</f>
        <v>ΚΟΝΤΑΞΑΚΗΣ</v>
      </c>
      <c r="O42" s="276"/>
      <c r="P42" s="62"/>
      <c r="Q42" s="63"/>
      <c r="R42" s="64"/>
      <c r="S42" s="28"/>
      <c r="T42" s="28"/>
      <c r="U42" s="28"/>
    </row>
    <row r="43" spans="1:21" ht="9" customHeight="1" x14ac:dyDescent="0.2">
      <c r="A43" s="66" t="s">
        <v>163</v>
      </c>
      <c r="B43" s="74"/>
      <c r="C43" s="68">
        <v>0</v>
      </c>
      <c r="D43" s="69">
        <v>55</v>
      </c>
      <c r="E43" s="271" t="s">
        <v>164</v>
      </c>
      <c r="F43" s="271" t="s">
        <v>48</v>
      </c>
      <c r="G43" s="271"/>
      <c r="H43" s="272" t="s">
        <v>11</v>
      </c>
      <c r="I43" s="301"/>
      <c r="J43" s="267" t="str">
        <f>UPPER(IF(OR((I44="a"),(I44="as")),E43,IF(OR((I44="b"),(I44="bs")),E44,)))</f>
        <v>ΚΕΝΔΡΙΣΤΑΚΗΣ</v>
      </c>
      <c r="K43" s="276"/>
      <c r="L43" s="269"/>
      <c r="M43" s="283"/>
      <c r="N43" s="273" t="s">
        <v>39</v>
      </c>
      <c r="O43" s="283"/>
      <c r="P43" s="73"/>
      <c r="Q43" s="63"/>
      <c r="R43" s="64"/>
      <c r="S43" s="28"/>
      <c r="T43" s="28"/>
      <c r="U43" s="28"/>
    </row>
    <row r="44" spans="1:21" ht="9" customHeight="1" x14ac:dyDescent="0.2">
      <c r="A44" s="66" t="s">
        <v>165</v>
      </c>
      <c r="B44" s="74"/>
      <c r="C44" s="68">
        <v>15</v>
      </c>
      <c r="D44" s="72">
        <v>27</v>
      </c>
      <c r="E44" s="271" t="s">
        <v>166</v>
      </c>
      <c r="F44" s="271" t="s">
        <v>167</v>
      </c>
      <c r="G44" s="271"/>
      <c r="H44" s="272" t="s">
        <v>28</v>
      </c>
      <c r="I44" s="303" t="s">
        <v>29</v>
      </c>
      <c r="J44" s="273" t="s">
        <v>168</v>
      </c>
      <c r="K44" s="282" t="s">
        <v>38</v>
      </c>
      <c r="L44" s="275" t="str">
        <f>UPPER(IF(OR((K44="a"),(K44="as")),J43,IF(OR((K44="b"),(K44="bs")),J45,)))</f>
        <v>ΚΟΝΤΑΞΑΚΗΣ</v>
      </c>
      <c r="M44" s="277"/>
      <c r="N44" s="279"/>
      <c r="O44" s="283"/>
      <c r="P44" s="73"/>
      <c r="Q44" s="63"/>
      <c r="R44" s="64"/>
      <c r="S44" s="28"/>
      <c r="T44" s="28"/>
      <c r="U44" s="28"/>
    </row>
    <row r="45" spans="1:21" ht="9" customHeight="1" x14ac:dyDescent="0.2">
      <c r="A45" s="66" t="s">
        <v>169</v>
      </c>
      <c r="B45" s="74"/>
      <c r="C45" s="68">
        <v>0</v>
      </c>
      <c r="D45" s="69">
        <v>56</v>
      </c>
      <c r="E45" s="271" t="s">
        <v>170</v>
      </c>
      <c r="F45" s="271" t="s">
        <v>171</v>
      </c>
      <c r="G45" s="271"/>
      <c r="H45" s="272" t="s">
        <v>172</v>
      </c>
      <c r="I45" s="301"/>
      <c r="J45" s="267" t="str">
        <f>UPPER(IF(OR((I46="a"),(I46="as")),E45,IF(OR((I46="b"),(I46="bs")),E46,)))</f>
        <v>ΚΟΝΤΑΞΑΚΗΣ</v>
      </c>
      <c r="K45" s="277"/>
      <c r="L45" s="273" t="s">
        <v>35</v>
      </c>
      <c r="M45" s="280"/>
      <c r="N45" s="269"/>
      <c r="O45" s="283"/>
      <c r="P45" s="73"/>
      <c r="Q45" s="63"/>
      <c r="R45" s="64"/>
      <c r="S45" s="28"/>
      <c r="T45" s="28"/>
      <c r="U45" s="28"/>
    </row>
    <row r="46" spans="1:21" ht="9" customHeight="1" x14ac:dyDescent="0.2">
      <c r="A46" s="58" t="s">
        <v>173</v>
      </c>
      <c r="B46" s="74"/>
      <c r="C46" s="68">
        <v>125</v>
      </c>
      <c r="D46" s="72">
        <v>11</v>
      </c>
      <c r="E46" s="285" t="s">
        <v>111</v>
      </c>
      <c r="F46" s="285" t="s">
        <v>146</v>
      </c>
      <c r="G46" s="285"/>
      <c r="H46" s="272" t="s">
        <v>11</v>
      </c>
      <c r="I46" s="303" t="s">
        <v>58</v>
      </c>
      <c r="J46" s="273" t="s">
        <v>35</v>
      </c>
      <c r="K46" s="280"/>
      <c r="L46" s="269"/>
      <c r="M46" s="280"/>
      <c r="N46" s="281" t="s">
        <v>40</v>
      </c>
      <c r="O46" s="282" t="s">
        <v>29</v>
      </c>
      <c r="P46" s="89" t="str">
        <f>UPPER(IF(OR((O46="a"),(O46="as")),N42,IF(OR((O46="b"),(O46="bs")),N50,)))</f>
        <v>ΚΟΝΤΑΞΑΚΗΣ</v>
      </c>
      <c r="Q46" s="77"/>
      <c r="R46" s="64"/>
      <c r="S46" s="28"/>
      <c r="T46" s="28"/>
      <c r="U46" s="28"/>
    </row>
    <row r="47" spans="1:21" ht="9" customHeight="1" x14ac:dyDescent="0.2">
      <c r="A47" s="58" t="s">
        <v>174</v>
      </c>
      <c r="B47" s="74"/>
      <c r="C47" s="68">
        <v>55</v>
      </c>
      <c r="D47" s="72">
        <v>14</v>
      </c>
      <c r="E47" s="285" t="s">
        <v>175</v>
      </c>
      <c r="F47" s="285" t="s">
        <v>34</v>
      </c>
      <c r="G47" s="285"/>
      <c r="H47" s="272" t="s">
        <v>11</v>
      </c>
      <c r="I47" s="301"/>
      <c r="J47" s="267" t="str">
        <f>UPPER(IF(OR((I48="a"),(I48="as")),E47,IF(OR((I48="b"),(I48="bs")),E48,)))</f>
        <v>ΣΑΡΑΝΤΙΔΗΣ</v>
      </c>
      <c r="K47" s="276"/>
      <c r="L47" s="269"/>
      <c r="M47" s="280"/>
      <c r="N47" s="269"/>
      <c r="O47" s="283"/>
      <c r="P47" s="78" t="s">
        <v>114</v>
      </c>
      <c r="Q47" s="79"/>
      <c r="R47" s="80"/>
      <c r="S47" s="28"/>
      <c r="T47" s="28"/>
      <c r="U47" s="28"/>
    </row>
    <row r="48" spans="1:21" ht="9" customHeight="1" x14ac:dyDescent="0.2">
      <c r="A48" s="66" t="s">
        <v>176</v>
      </c>
      <c r="B48" s="74"/>
      <c r="C48" s="68">
        <v>0</v>
      </c>
      <c r="D48" s="69">
        <v>50</v>
      </c>
      <c r="E48" s="271" t="s">
        <v>177</v>
      </c>
      <c r="F48" s="271" t="s">
        <v>178</v>
      </c>
      <c r="G48" s="271"/>
      <c r="H48" s="272" t="s">
        <v>11</v>
      </c>
      <c r="I48" s="303" t="s">
        <v>29</v>
      </c>
      <c r="J48" s="273" t="s">
        <v>119</v>
      </c>
      <c r="K48" s="282" t="s">
        <v>38</v>
      </c>
      <c r="L48" s="275" t="str">
        <f>UPPER(IF(OR((K48="a"),(K48="as")),J47,IF(OR((K48="b"),(K48="bs")),J49,)))</f>
        <v>ΚΑΦΕΤΖΑΚΗΣ</v>
      </c>
      <c r="M48" s="276"/>
      <c r="N48" s="269"/>
      <c r="O48" s="283"/>
      <c r="P48" s="73"/>
      <c r="Q48" s="81"/>
      <c r="R48" s="80"/>
      <c r="S48" s="28"/>
      <c r="T48" s="28"/>
      <c r="U48" s="28"/>
    </row>
    <row r="49" spans="1:21" ht="9" customHeight="1" x14ac:dyDescent="0.2">
      <c r="A49" s="66" t="s">
        <v>179</v>
      </c>
      <c r="B49" s="74"/>
      <c r="C49" s="68">
        <v>15</v>
      </c>
      <c r="D49" s="72">
        <v>26</v>
      </c>
      <c r="E49" s="271" t="s">
        <v>180</v>
      </c>
      <c r="F49" s="271" t="s">
        <v>43</v>
      </c>
      <c r="G49" s="271"/>
      <c r="H49" s="272" t="s">
        <v>181</v>
      </c>
      <c r="I49" s="301"/>
      <c r="J49" s="267" t="str">
        <f>UPPER(IF(OR((I50="a"),(I50="as")),E49,IF(OR((I50="b"),(I50="bs")),E50,)))</f>
        <v>ΚΑΦΕΤΖΑΚΗΣ</v>
      </c>
      <c r="K49" s="277"/>
      <c r="L49" s="273" t="s">
        <v>182</v>
      </c>
      <c r="M49" s="283"/>
      <c r="N49" s="279"/>
      <c r="O49" s="283"/>
      <c r="P49" s="73"/>
      <c r="Q49" s="81"/>
      <c r="R49" s="80"/>
      <c r="S49" s="28"/>
      <c r="T49" s="28"/>
      <c r="U49" s="28"/>
    </row>
    <row r="50" spans="1:21" ht="9" customHeight="1" x14ac:dyDescent="0.2">
      <c r="A50" s="66" t="s">
        <v>183</v>
      </c>
      <c r="B50" s="74"/>
      <c r="C50" s="68">
        <v>25</v>
      </c>
      <c r="D50" s="69">
        <v>21</v>
      </c>
      <c r="E50" s="271" t="s">
        <v>184</v>
      </c>
      <c r="F50" s="271" t="s">
        <v>74</v>
      </c>
      <c r="G50" s="271"/>
      <c r="H50" s="272" t="s">
        <v>11</v>
      </c>
      <c r="I50" s="303" t="s">
        <v>38</v>
      </c>
      <c r="J50" s="273" t="s">
        <v>50</v>
      </c>
      <c r="K50" s="280"/>
      <c r="L50" s="281" t="s">
        <v>40</v>
      </c>
      <c r="M50" s="282" t="s">
        <v>29</v>
      </c>
      <c r="N50" s="275" t="str">
        <f>UPPER(IF(OR((M50="a"),(M50="as")),L48,IF(OR((M50="b"),(M50="bs")),L52,)))</f>
        <v>ΚΑΦΕΤΖΑΚΗΣ</v>
      </c>
      <c r="O50" s="277"/>
      <c r="P50" s="73"/>
      <c r="Q50" s="81"/>
      <c r="R50" s="80"/>
      <c r="S50" s="28"/>
      <c r="T50" s="28"/>
      <c r="U50" s="28"/>
    </row>
    <row r="51" spans="1:21" ht="9" customHeight="1" x14ac:dyDescent="0.2">
      <c r="A51" s="66" t="s">
        <v>185</v>
      </c>
      <c r="B51" s="74"/>
      <c r="C51" s="68">
        <v>35</v>
      </c>
      <c r="D51" s="72">
        <v>17</v>
      </c>
      <c r="E51" s="271" t="s">
        <v>186</v>
      </c>
      <c r="F51" s="271" t="s">
        <v>171</v>
      </c>
      <c r="G51" s="271"/>
      <c r="H51" s="272" t="s">
        <v>187</v>
      </c>
      <c r="I51" s="301"/>
      <c r="J51" s="267" t="str">
        <f>UPPER(IF(OR((I52="a"),(I52="as")),E51,IF(OR((I52="b"),(I52="bs")),E52,)))</f>
        <v>ΜΑΧΛΗΣ</v>
      </c>
      <c r="K51" s="276"/>
      <c r="L51" s="269"/>
      <c r="M51" s="283"/>
      <c r="N51" s="273" t="s">
        <v>39</v>
      </c>
      <c r="O51" s="280"/>
      <c r="P51" s="62"/>
      <c r="Q51" s="81"/>
      <c r="R51" s="80"/>
      <c r="S51" s="28"/>
      <c r="T51" s="28"/>
      <c r="U51" s="28"/>
    </row>
    <row r="52" spans="1:21" ht="9" customHeight="1" x14ac:dyDescent="0.2">
      <c r="A52" s="66" t="s">
        <v>188</v>
      </c>
      <c r="B52" s="74"/>
      <c r="C52" s="68">
        <v>0</v>
      </c>
      <c r="D52" s="72">
        <v>53</v>
      </c>
      <c r="E52" s="271" t="s">
        <v>189</v>
      </c>
      <c r="F52" s="271" t="s">
        <v>190</v>
      </c>
      <c r="G52" s="271"/>
      <c r="H52" s="272" t="s">
        <v>49</v>
      </c>
      <c r="I52" s="302" t="s">
        <v>29</v>
      </c>
      <c r="J52" s="273" t="s">
        <v>50</v>
      </c>
      <c r="K52" s="282" t="s">
        <v>38</v>
      </c>
      <c r="L52" s="275" t="str">
        <f>UPPER(IF(OR((K52="a"),(K52="as")),J51,IF(OR((K52="b"),(K52="bs")),J53,)))</f>
        <v>ΓΑΛΕΡΟΣ</v>
      </c>
      <c r="M52" s="277"/>
      <c r="N52" s="279"/>
      <c r="O52" s="280"/>
      <c r="P52" s="62"/>
      <c r="Q52" s="81"/>
      <c r="R52" s="80"/>
      <c r="S52" s="28"/>
      <c r="T52" s="28"/>
      <c r="U52" s="28"/>
    </row>
    <row r="53" spans="1:21" ht="9" customHeight="1" x14ac:dyDescent="0.2">
      <c r="A53" s="66" t="s">
        <v>191</v>
      </c>
      <c r="B53" s="71" t="s">
        <v>192</v>
      </c>
      <c r="C53" s="68">
        <v>0</v>
      </c>
      <c r="D53" s="69">
        <v>80</v>
      </c>
      <c r="E53" s="271" t="s">
        <v>193</v>
      </c>
      <c r="F53" s="271" t="s">
        <v>151</v>
      </c>
      <c r="G53" s="271"/>
      <c r="H53" s="272" t="s">
        <v>11</v>
      </c>
      <c r="I53" s="301"/>
      <c r="J53" s="267" t="str">
        <f>UPPER(IF(OR((I54="a"),(I54="as")),E53,IF(OR((I54="b"),(I54="bs")),E54,)))</f>
        <v>ΓΑΛΕΡΟΣ</v>
      </c>
      <c r="K53" s="277"/>
      <c r="L53" s="273" t="s">
        <v>59</v>
      </c>
      <c r="M53" s="280"/>
      <c r="N53" s="269"/>
      <c r="O53" s="280"/>
      <c r="P53" s="62"/>
      <c r="Q53" s="81"/>
      <c r="R53" s="80"/>
      <c r="S53" s="28"/>
      <c r="T53" s="28"/>
      <c r="U53" s="28"/>
    </row>
    <row r="54" spans="1:21" ht="9" customHeight="1" x14ac:dyDescent="0.2">
      <c r="A54" s="58" t="s">
        <v>194</v>
      </c>
      <c r="B54" s="74"/>
      <c r="C54" s="68">
        <v>230</v>
      </c>
      <c r="D54" s="72">
        <v>3</v>
      </c>
      <c r="E54" s="285" t="s">
        <v>195</v>
      </c>
      <c r="F54" s="285" t="s">
        <v>34</v>
      </c>
      <c r="G54" s="285"/>
      <c r="H54" s="272" t="s">
        <v>28</v>
      </c>
      <c r="I54" s="303" t="s">
        <v>38</v>
      </c>
      <c r="J54" s="273" t="s">
        <v>196</v>
      </c>
      <c r="K54" s="280"/>
      <c r="L54" s="269"/>
      <c r="M54" s="286"/>
      <c r="N54" s="287" t="s">
        <v>197</v>
      </c>
      <c r="O54" s="288"/>
      <c r="P54" s="83" t="str">
        <f>UPPER(IF(OR((O55="a"),(O55="as")),P46,IF(OR((O55="b"),(O55="bs")),P62,)))</f>
        <v>ΚΟΝΤΑΞΑΚΗΣ</v>
      </c>
      <c r="Q54" s="84"/>
      <c r="R54" s="80"/>
      <c r="S54" s="28"/>
      <c r="T54" s="28"/>
      <c r="U54" s="28"/>
    </row>
    <row r="55" spans="1:21" ht="9" customHeight="1" x14ac:dyDescent="0.2">
      <c r="A55" s="58" t="s">
        <v>198</v>
      </c>
      <c r="B55" s="74"/>
      <c r="C55" s="68">
        <v>160</v>
      </c>
      <c r="D55" s="72">
        <v>8</v>
      </c>
      <c r="E55" s="285" t="s">
        <v>111</v>
      </c>
      <c r="F55" s="285" t="s">
        <v>199</v>
      </c>
      <c r="G55" s="285"/>
      <c r="H55" s="272" t="s">
        <v>28</v>
      </c>
      <c r="I55" s="301"/>
      <c r="J55" s="267" t="str">
        <f>UPPER(IF(OR((I56="a"),(I56="as")),E55,IF(OR((I56="b"),(I56="bs")),E56,)))</f>
        <v>ΠΕΤΡΑΚΗΣ</v>
      </c>
      <c r="K55" s="276"/>
      <c r="L55" s="269"/>
      <c r="M55" s="280"/>
      <c r="N55" s="281" t="s">
        <v>40</v>
      </c>
      <c r="O55" s="288" t="s">
        <v>29</v>
      </c>
      <c r="P55" s="85" t="s">
        <v>106</v>
      </c>
      <c r="Q55" s="86"/>
      <c r="R55" s="80"/>
      <c r="S55" s="28"/>
      <c r="T55" s="28"/>
      <c r="U55" s="28"/>
    </row>
    <row r="56" spans="1:21" ht="9" customHeight="1" x14ac:dyDescent="0.2">
      <c r="A56" s="66" t="s">
        <v>200</v>
      </c>
      <c r="B56" s="74"/>
      <c r="C56" s="68">
        <v>0</v>
      </c>
      <c r="D56" s="69">
        <v>63</v>
      </c>
      <c r="E56" s="271" t="s">
        <v>201</v>
      </c>
      <c r="F56" s="271" t="s">
        <v>137</v>
      </c>
      <c r="G56" s="271"/>
      <c r="H56" s="272" t="s">
        <v>11</v>
      </c>
      <c r="I56" s="303" t="s">
        <v>202</v>
      </c>
      <c r="J56" s="273" t="s">
        <v>50</v>
      </c>
      <c r="K56" s="282" t="s">
        <v>202</v>
      </c>
      <c r="L56" s="275" t="str">
        <f>UPPER(IF(OR((K56="a"),(K56="as")),J55,IF(OR((K56="b"),(K56="bs")),J57,)))</f>
        <v>ΒΑΣΙΛΑΣ</v>
      </c>
      <c r="M56" s="276"/>
      <c r="N56" s="269"/>
      <c r="O56" s="280"/>
      <c r="P56" s="62"/>
      <c r="Q56" s="81"/>
      <c r="R56" s="80"/>
      <c r="S56" s="28"/>
      <c r="T56" s="28"/>
      <c r="U56" s="28"/>
    </row>
    <row r="57" spans="1:21" ht="9" customHeight="1" x14ac:dyDescent="0.2">
      <c r="A57" s="66" t="s">
        <v>203</v>
      </c>
      <c r="B57" s="74"/>
      <c r="C57" s="68">
        <v>0</v>
      </c>
      <c r="D57" s="72">
        <v>40</v>
      </c>
      <c r="E57" s="271" t="s">
        <v>204</v>
      </c>
      <c r="F57" s="271" t="s">
        <v>205</v>
      </c>
      <c r="G57" s="271"/>
      <c r="H57" s="272" t="s">
        <v>11</v>
      </c>
      <c r="I57" s="301"/>
      <c r="J57" s="267" t="str">
        <f>UPPER(IF(OR((I58="a"),(I58="as")),E57,IF(OR((I58="b"),(I58="bs")),E58,)))</f>
        <v>ΒΑΣΙΛΑΣ</v>
      </c>
      <c r="K57" s="277"/>
      <c r="L57" s="273" t="s">
        <v>93</v>
      </c>
      <c r="M57" s="283"/>
      <c r="N57" s="279"/>
      <c r="O57" s="280"/>
      <c r="P57" s="62"/>
      <c r="Q57" s="81"/>
      <c r="R57" s="80"/>
      <c r="S57" s="28"/>
      <c r="T57" s="28"/>
      <c r="U57" s="28"/>
    </row>
    <row r="58" spans="1:21" ht="9" customHeight="1" x14ac:dyDescent="0.2">
      <c r="A58" s="66" t="s">
        <v>206</v>
      </c>
      <c r="B58" s="74"/>
      <c r="C58" s="68">
        <v>15</v>
      </c>
      <c r="D58" s="72">
        <v>29</v>
      </c>
      <c r="E58" s="271" t="s">
        <v>61</v>
      </c>
      <c r="F58" s="271" t="s">
        <v>207</v>
      </c>
      <c r="G58" s="271"/>
      <c r="H58" s="272" t="s">
        <v>11</v>
      </c>
      <c r="I58" s="302" t="s">
        <v>29</v>
      </c>
      <c r="J58" s="273" t="s">
        <v>30</v>
      </c>
      <c r="K58" s="280"/>
      <c r="L58" s="281" t="s">
        <v>40</v>
      </c>
      <c r="M58" s="282" t="s">
        <v>208</v>
      </c>
      <c r="N58" s="275" t="s">
        <v>204</v>
      </c>
      <c r="O58" s="276"/>
      <c r="P58" s="62"/>
      <c r="Q58" s="81"/>
      <c r="R58" s="80"/>
      <c r="S58" s="28"/>
      <c r="T58" s="28"/>
      <c r="U58" s="28"/>
    </row>
    <row r="59" spans="1:21" ht="9" customHeight="1" x14ac:dyDescent="0.2">
      <c r="A59" s="66" t="s">
        <v>209</v>
      </c>
      <c r="B59" s="74"/>
      <c r="C59" s="68">
        <v>10</v>
      </c>
      <c r="D59" s="69">
        <v>36</v>
      </c>
      <c r="E59" s="271" t="s">
        <v>210</v>
      </c>
      <c r="F59" s="271" t="s">
        <v>43</v>
      </c>
      <c r="G59" s="271"/>
      <c r="H59" s="272" t="s">
        <v>44</v>
      </c>
      <c r="I59" s="301"/>
      <c r="J59" s="267" t="str">
        <f>UPPER(IF(OR((I60="a"),(I60="as")),E59,IF(OR((I60="b"),(I60="bs")),E60,)))</f>
        <v>ΤΖΟΥΛΙΑΔΑΚΗΣ</v>
      </c>
      <c r="K59" s="276"/>
      <c r="L59" s="269"/>
      <c r="M59" s="283"/>
      <c r="N59" s="273" t="s">
        <v>211</v>
      </c>
      <c r="O59" s="283"/>
      <c r="P59" s="73"/>
      <c r="Q59" s="81"/>
      <c r="R59" s="80"/>
      <c r="S59" s="28"/>
      <c r="T59" s="28"/>
      <c r="U59" s="28"/>
    </row>
    <row r="60" spans="1:21" ht="9" customHeight="1" x14ac:dyDescent="0.2">
      <c r="A60" s="66" t="s">
        <v>212</v>
      </c>
      <c r="B60" s="74"/>
      <c r="C60" s="68">
        <v>0</v>
      </c>
      <c r="D60" s="72">
        <v>66</v>
      </c>
      <c r="E60" s="271" t="s">
        <v>213</v>
      </c>
      <c r="F60" s="271" t="s">
        <v>43</v>
      </c>
      <c r="G60" s="271"/>
      <c r="H60" s="272" t="s">
        <v>11</v>
      </c>
      <c r="I60" s="303" t="s">
        <v>38</v>
      </c>
      <c r="J60" s="273" t="s">
        <v>93</v>
      </c>
      <c r="K60" s="282" t="s">
        <v>29</v>
      </c>
      <c r="L60" s="275" t="str">
        <f>UPPER(IF(OR((K60="a"),(K60="as")),J59,IF(OR((K60="b"),(K60="bs")),J61,)))</f>
        <v>ΤΖΟΥΛΙΑΔΑΚΗΣ</v>
      </c>
      <c r="M60" s="277"/>
      <c r="N60" s="279"/>
      <c r="O60" s="283"/>
      <c r="P60" s="73"/>
      <c r="Q60" s="81"/>
      <c r="R60" s="80"/>
      <c r="S60" s="28"/>
      <c r="T60" s="28"/>
      <c r="U60" s="28"/>
    </row>
    <row r="61" spans="1:21" ht="9" customHeight="1" x14ac:dyDescent="0.2">
      <c r="A61" s="66" t="s">
        <v>214</v>
      </c>
      <c r="B61" s="71" t="s">
        <v>215</v>
      </c>
      <c r="C61" s="68">
        <v>0</v>
      </c>
      <c r="D61" s="69">
        <v>76</v>
      </c>
      <c r="E61" s="271" t="s">
        <v>216</v>
      </c>
      <c r="F61" s="271" t="s">
        <v>137</v>
      </c>
      <c r="G61" s="271"/>
      <c r="H61" s="272" t="s">
        <v>11</v>
      </c>
      <c r="I61" s="301"/>
      <c r="J61" s="267" t="str">
        <f>UPPER(IF(OR((I62="a"),(I62="as")),E61,IF(OR((I62="b"),(I62="bs")),E62,)))</f>
        <v>ΨΑΡΟΥΔΑΚΗΣ</v>
      </c>
      <c r="K61" s="277"/>
      <c r="L61" s="273" t="s">
        <v>217</v>
      </c>
      <c r="M61" s="280"/>
      <c r="N61" s="269"/>
      <c r="O61" s="283"/>
      <c r="P61" s="73"/>
      <c r="Q61" s="81"/>
      <c r="R61" s="80"/>
      <c r="S61" s="28"/>
      <c r="T61" s="28"/>
      <c r="U61" s="28"/>
    </row>
    <row r="62" spans="1:21" ht="9" customHeight="1" x14ac:dyDescent="0.2">
      <c r="A62" s="58" t="s">
        <v>218</v>
      </c>
      <c r="B62" s="74"/>
      <c r="C62" s="68">
        <v>75</v>
      </c>
      <c r="D62" s="72">
        <v>12</v>
      </c>
      <c r="E62" s="285" t="s">
        <v>219</v>
      </c>
      <c r="F62" s="285" t="s">
        <v>220</v>
      </c>
      <c r="G62" s="285"/>
      <c r="H62" s="272" t="s">
        <v>11</v>
      </c>
      <c r="I62" s="303" t="s">
        <v>38</v>
      </c>
      <c r="J62" s="273" t="s">
        <v>221</v>
      </c>
      <c r="K62" s="280"/>
      <c r="L62" s="269"/>
      <c r="M62" s="280"/>
      <c r="N62" s="281" t="s">
        <v>40</v>
      </c>
      <c r="O62" s="282"/>
      <c r="P62" s="76" t="s">
        <v>204</v>
      </c>
      <c r="Q62" s="87"/>
      <c r="R62" s="80"/>
      <c r="S62" s="28"/>
      <c r="T62" s="28"/>
      <c r="U62" s="28"/>
    </row>
    <row r="63" spans="1:21" ht="9" customHeight="1" x14ac:dyDescent="0.2">
      <c r="A63" s="58" t="s">
        <v>222</v>
      </c>
      <c r="B63" s="74"/>
      <c r="C63" s="68">
        <v>45</v>
      </c>
      <c r="D63" s="72">
        <v>16</v>
      </c>
      <c r="E63" s="285" t="s">
        <v>223</v>
      </c>
      <c r="F63" s="285" t="s">
        <v>146</v>
      </c>
      <c r="G63" s="285"/>
      <c r="H63" s="272" t="s">
        <v>224</v>
      </c>
      <c r="I63" s="301"/>
      <c r="J63" s="267" t="str">
        <f>UPPER(IF(OR((I64="a"),(I64="as")),E63,IF(OR((I64="b"),(I64="bs")),E64,)))</f>
        <v>ΜΥΡΤΑΚΗΣ</v>
      </c>
      <c r="K63" s="276"/>
      <c r="L63" s="269"/>
      <c r="M63" s="280"/>
      <c r="N63" s="269"/>
      <c r="O63" s="283"/>
      <c r="P63" s="78" t="s">
        <v>59</v>
      </c>
      <c r="Q63" s="88"/>
      <c r="R63" s="64"/>
      <c r="S63" s="28"/>
      <c r="T63" s="28"/>
      <c r="U63" s="28"/>
    </row>
    <row r="64" spans="1:21" ht="9" customHeight="1" x14ac:dyDescent="0.2">
      <c r="A64" s="66" t="s">
        <v>225</v>
      </c>
      <c r="B64" s="74"/>
      <c r="C64" s="68">
        <v>10</v>
      </c>
      <c r="D64" s="69">
        <v>34</v>
      </c>
      <c r="E64" s="271" t="s">
        <v>226</v>
      </c>
      <c r="F64" s="271" t="s">
        <v>151</v>
      </c>
      <c r="G64" s="271"/>
      <c r="H64" s="272" t="s">
        <v>11</v>
      </c>
      <c r="I64" s="303" t="s">
        <v>29</v>
      </c>
      <c r="J64" s="273" t="s">
        <v>39</v>
      </c>
      <c r="K64" s="282"/>
      <c r="L64" s="275" t="s">
        <v>223</v>
      </c>
      <c r="M64" s="276"/>
      <c r="N64" s="269"/>
      <c r="O64" s="283"/>
      <c r="P64" s="73"/>
      <c r="Q64" s="63"/>
      <c r="R64" s="64"/>
      <c r="S64" s="28"/>
      <c r="T64" s="28"/>
      <c r="U64" s="28"/>
    </row>
    <row r="65" spans="1:21" ht="9" customHeight="1" x14ac:dyDescent="0.2">
      <c r="A65" s="66" t="s">
        <v>227</v>
      </c>
      <c r="B65" s="74"/>
      <c r="C65" s="68">
        <v>35</v>
      </c>
      <c r="D65" s="72">
        <v>18</v>
      </c>
      <c r="E65" s="271" t="s">
        <v>228</v>
      </c>
      <c r="F65" s="271" t="s">
        <v>146</v>
      </c>
      <c r="G65" s="271"/>
      <c r="H65" s="272" t="s">
        <v>28</v>
      </c>
      <c r="I65" s="301"/>
      <c r="J65" s="267" t="str">
        <f>UPPER(IF(OR((I66="a"),(I66="as")),E65,IF(OR((I66="b"),(I66="bs")),E66,)))</f>
        <v>ΦΙΝΑΛΗΣ</v>
      </c>
      <c r="K65" s="277"/>
      <c r="L65" s="273" t="s">
        <v>229</v>
      </c>
      <c r="M65" s="283"/>
      <c r="N65" s="279"/>
      <c r="O65" s="283"/>
      <c r="P65" s="73"/>
      <c r="Q65" s="63"/>
      <c r="R65" s="64"/>
      <c r="S65" s="28"/>
      <c r="T65" s="28"/>
      <c r="U65" s="28"/>
    </row>
    <row r="66" spans="1:21" ht="9" customHeight="1" x14ac:dyDescent="0.2">
      <c r="A66" s="66" t="s">
        <v>230</v>
      </c>
      <c r="B66" s="74"/>
      <c r="C66" s="68">
        <v>0</v>
      </c>
      <c r="D66" s="69">
        <v>69</v>
      </c>
      <c r="E66" s="271" t="s">
        <v>231</v>
      </c>
      <c r="F66" s="271" t="s">
        <v>199</v>
      </c>
      <c r="G66" s="271"/>
      <c r="H66" s="272" t="s">
        <v>11</v>
      </c>
      <c r="I66" s="302" t="s">
        <v>202</v>
      </c>
      <c r="J66" s="273" t="s">
        <v>232</v>
      </c>
      <c r="K66" s="280"/>
      <c r="L66" s="281" t="s">
        <v>40</v>
      </c>
      <c r="M66" s="282" t="s">
        <v>38</v>
      </c>
      <c r="N66" s="275" t="str">
        <f>UPPER(IF(OR((M66="a"),(M66="as")),L64,IF(OR((M66="b"),(M66="bs")),L68,)))</f>
        <v>ΚΑΡΓΑΤΖΗΣ</v>
      </c>
      <c r="O66" s="277"/>
      <c r="P66" s="73"/>
      <c r="Q66" s="63"/>
      <c r="R66" s="64"/>
      <c r="S66" s="28"/>
      <c r="T66" s="28"/>
      <c r="U66" s="28"/>
    </row>
    <row r="67" spans="1:21" ht="9" customHeight="1" x14ac:dyDescent="0.2">
      <c r="A67" s="66" t="s">
        <v>233</v>
      </c>
      <c r="B67" s="74"/>
      <c r="C67" s="68">
        <v>10</v>
      </c>
      <c r="D67" s="72">
        <v>31</v>
      </c>
      <c r="E67" s="271" t="s">
        <v>234</v>
      </c>
      <c r="F67" s="271" t="s">
        <v>235</v>
      </c>
      <c r="G67" s="271"/>
      <c r="H67" s="272" t="s">
        <v>28</v>
      </c>
      <c r="I67" s="301"/>
      <c r="J67" s="267" t="str">
        <f>UPPER(IF(OR((I68="a"),(I68="as")),E67,IF(OR((I68="b"),(I68="bs")),E68,)))</f>
        <v xml:space="preserve">ΑΝΥΦΑΝΤΑΚΗΣ </v>
      </c>
      <c r="K67" s="276"/>
      <c r="L67" s="269"/>
      <c r="M67" s="292"/>
      <c r="N67" s="273" t="s">
        <v>236</v>
      </c>
      <c r="O67" s="293"/>
      <c r="P67" s="62"/>
      <c r="Q67" s="63"/>
      <c r="R67" s="64"/>
      <c r="S67" s="28"/>
      <c r="T67" s="28"/>
      <c r="U67" s="28"/>
    </row>
    <row r="68" spans="1:21" ht="9" customHeight="1" x14ac:dyDescent="0.2">
      <c r="A68" s="66" t="s">
        <v>237</v>
      </c>
      <c r="B68" s="74"/>
      <c r="C68" s="68">
        <v>5</v>
      </c>
      <c r="D68" s="72">
        <v>37</v>
      </c>
      <c r="E68" s="271" t="s">
        <v>238</v>
      </c>
      <c r="F68" s="271" t="s">
        <v>239</v>
      </c>
      <c r="G68" s="271"/>
      <c r="H68" s="265" t="s">
        <v>49</v>
      </c>
      <c r="I68" s="302" t="s">
        <v>29</v>
      </c>
      <c r="J68" s="273" t="s">
        <v>240</v>
      </c>
      <c r="K68" s="282" t="s">
        <v>38</v>
      </c>
      <c r="L68" s="275" t="str">
        <f>UPPER(IF(OR((K68="a"),(K68="as")),J67,IF(OR((K68="b"),(K68="bs")),J69,)))</f>
        <v>ΚΑΡΓΑΤΖΗΣ</v>
      </c>
      <c r="M68" s="294"/>
      <c r="N68" s="279"/>
      <c r="O68" s="270"/>
      <c r="P68" s="62"/>
      <c r="Q68" s="63"/>
      <c r="R68" s="64"/>
      <c r="S68" s="28"/>
      <c r="T68" s="28"/>
      <c r="U68" s="28"/>
    </row>
    <row r="69" spans="1:21" ht="9" customHeight="1" x14ac:dyDescent="0.2">
      <c r="A69" s="66" t="s">
        <v>241</v>
      </c>
      <c r="B69" s="71" t="s">
        <v>242</v>
      </c>
      <c r="C69" s="68">
        <v>0</v>
      </c>
      <c r="D69" s="69">
        <v>74</v>
      </c>
      <c r="E69" s="271" t="s">
        <v>243</v>
      </c>
      <c r="F69" s="271" t="s">
        <v>43</v>
      </c>
      <c r="G69" s="271"/>
      <c r="H69" s="265" t="s">
        <v>11</v>
      </c>
      <c r="I69" s="301"/>
      <c r="J69" s="267" t="str">
        <f>UPPER(IF(OR((I70="a"),(I70="as")),E69,IF(OR((I70="b"),(I70="bs")),E70,)))</f>
        <v>ΚΑΡΓΑΤΖΗΣ</v>
      </c>
      <c r="K69" s="277"/>
      <c r="L69" s="273" t="s">
        <v>244</v>
      </c>
      <c r="M69" s="293"/>
      <c r="N69" s="269"/>
      <c r="O69" s="270"/>
      <c r="P69" s="62"/>
      <c r="Q69" s="63"/>
      <c r="R69" s="64"/>
      <c r="S69" s="28"/>
      <c r="T69" s="28"/>
      <c r="U69" s="28"/>
    </row>
    <row r="70" spans="1:21" ht="9" customHeight="1" x14ac:dyDescent="0.2">
      <c r="A70" s="58" t="s">
        <v>245</v>
      </c>
      <c r="B70" s="74"/>
      <c r="C70" s="68">
        <v>260</v>
      </c>
      <c r="D70" s="72">
        <v>2</v>
      </c>
      <c r="E70" s="285" t="s">
        <v>246</v>
      </c>
      <c r="F70" s="285" t="s">
        <v>24</v>
      </c>
      <c r="G70" s="285"/>
      <c r="H70" s="265" t="s">
        <v>11</v>
      </c>
      <c r="I70" s="303" t="s">
        <v>38</v>
      </c>
      <c r="J70" s="273" t="s">
        <v>35</v>
      </c>
      <c r="K70" s="293"/>
      <c r="L70" s="269"/>
      <c r="M70" s="295"/>
      <c r="N70" s="269"/>
      <c r="O70" s="270"/>
      <c r="P70" s="62"/>
      <c r="Q70" s="63"/>
      <c r="R70" s="64"/>
      <c r="S70" s="28"/>
      <c r="T70" s="28"/>
      <c r="U70" s="28"/>
    </row>
    <row r="71" spans="1:21" ht="6" customHeight="1" x14ac:dyDescent="0.2">
      <c r="A71" s="90"/>
      <c r="B71" s="91"/>
      <c r="C71" s="91"/>
      <c r="D71" s="92"/>
      <c r="E71" s="93"/>
      <c r="F71" s="93"/>
      <c r="G71" s="94"/>
      <c r="H71" s="93"/>
      <c r="I71" s="95"/>
      <c r="J71" s="96"/>
      <c r="K71" s="77"/>
      <c r="L71" s="96"/>
      <c r="M71" s="97"/>
      <c r="N71" s="96"/>
      <c r="O71" s="77"/>
      <c r="P71" s="96"/>
      <c r="Q71" s="77"/>
      <c r="R71" s="64"/>
      <c r="S71" s="28"/>
      <c r="T71" s="28"/>
      <c r="U71" s="28"/>
    </row>
    <row r="72" spans="1:21" ht="10.5" customHeight="1" x14ac:dyDescent="0.2">
      <c r="A72" s="98" t="s">
        <v>247</v>
      </c>
      <c r="B72" s="99"/>
      <c r="C72" s="100"/>
      <c r="D72" s="101" t="s">
        <v>248</v>
      </c>
      <c r="E72" s="102" t="s">
        <v>249</v>
      </c>
      <c r="F72" s="103" t="s">
        <v>248</v>
      </c>
      <c r="G72" s="102" t="s">
        <v>249</v>
      </c>
      <c r="H72" s="104"/>
      <c r="I72" s="105" t="s">
        <v>248</v>
      </c>
      <c r="J72" s="103" t="s">
        <v>250</v>
      </c>
      <c r="K72" s="106"/>
      <c r="L72" s="103" t="s">
        <v>251</v>
      </c>
      <c r="M72" s="107"/>
      <c r="N72" s="101" t="s">
        <v>252</v>
      </c>
      <c r="O72" s="108"/>
      <c r="P72" s="109"/>
      <c r="Q72" s="110"/>
      <c r="R72" s="111"/>
      <c r="S72" s="28"/>
      <c r="T72" s="28"/>
      <c r="U72" s="28"/>
    </row>
    <row r="73" spans="1:21" ht="9" customHeight="1" x14ac:dyDescent="0.2">
      <c r="A73" s="112" t="s">
        <v>253</v>
      </c>
      <c r="B73" s="113"/>
      <c r="C73" s="114"/>
      <c r="D73" s="115" t="s">
        <v>22</v>
      </c>
      <c r="E73" s="116" t="s">
        <v>23</v>
      </c>
      <c r="F73" s="115" t="s">
        <v>60</v>
      </c>
      <c r="G73" s="117" t="s">
        <v>121</v>
      </c>
      <c r="H73" s="118"/>
      <c r="I73" s="119" t="s">
        <v>22</v>
      </c>
      <c r="J73" s="120"/>
      <c r="K73" s="121"/>
      <c r="L73" s="120"/>
      <c r="M73" s="122"/>
      <c r="N73" s="123" t="s">
        <v>254</v>
      </c>
      <c r="O73" s="124"/>
      <c r="P73" s="125"/>
      <c r="Q73" s="126"/>
      <c r="R73" s="111"/>
      <c r="S73" s="28"/>
      <c r="T73" s="28"/>
      <c r="U73" s="28"/>
    </row>
    <row r="74" spans="1:21" ht="9" customHeight="1" x14ac:dyDescent="0.2">
      <c r="A74" s="127" t="s">
        <v>255</v>
      </c>
      <c r="B74" s="128"/>
      <c r="C74" s="129"/>
      <c r="D74" s="130" t="s">
        <v>25</v>
      </c>
      <c r="E74" s="131" t="s">
        <v>246</v>
      </c>
      <c r="F74" s="130" t="s">
        <v>64</v>
      </c>
      <c r="G74" s="132" t="s">
        <v>61</v>
      </c>
      <c r="H74" s="133"/>
      <c r="I74" s="134" t="s">
        <v>25</v>
      </c>
      <c r="J74" s="135"/>
      <c r="K74" s="136"/>
      <c r="L74" s="135"/>
      <c r="M74" s="137"/>
      <c r="N74" s="138"/>
      <c r="O74" s="139"/>
      <c r="P74" s="140"/>
      <c r="Q74" s="141"/>
      <c r="R74" s="111"/>
      <c r="S74" s="28"/>
      <c r="T74" s="28"/>
      <c r="U74" s="28"/>
    </row>
    <row r="75" spans="1:21" ht="9" customHeight="1" x14ac:dyDescent="0.2">
      <c r="A75" s="142" t="s">
        <v>256</v>
      </c>
      <c r="B75" s="143"/>
      <c r="C75" s="144"/>
      <c r="D75" s="130" t="s">
        <v>31</v>
      </c>
      <c r="E75" s="131" t="s">
        <v>195</v>
      </c>
      <c r="F75" s="130" t="s">
        <v>68</v>
      </c>
      <c r="G75" s="132" t="s">
        <v>111</v>
      </c>
      <c r="H75" s="133"/>
      <c r="I75" s="134" t="s">
        <v>31</v>
      </c>
      <c r="J75" s="135"/>
      <c r="K75" s="136"/>
      <c r="L75" s="135"/>
      <c r="M75" s="137"/>
      <c r="N75" s="123" t="s">
        <v>257</v>
      </c>
      <c r="O75" s="124"/>
      <c r="P75" s="125"/>
      <c r="Q75" s="126"/>
      <c r="R75" s="111"/>
      <c r="S75" s="28"/>
      <c r="T75" s="28"/>
      <c r="U75" s="28"/>
    </row>
    <row r="76" spans="1:21" ht="9" customHeight="1" x14ac:dyDescent="0.2">
      <c r="A76" s="145"/>
      <c r="B76" s="146"/>
      <c r="C76" s="147"/>
      <c r="D76" s="130" t="s">
        <v>36</v>
      </c>
      <c r="E76" s="131" t="s">
        <v>92</v>
      </c>
      <c r="F76" s="130" t="s">
        <v>72</v>
      </c>
      <c r="G76" s="132" t="s">
        <v>219</v>
      </c>
      <c r="H76" s="133"/>
      <c r="I76" s="134" t="s">
        <v>36</v>
      </c>
      <c r="J76" s="135"/>
      <c r="K76" s="136"/>
      <c r="L76" s="135"/>
      <c r="M76" s="137"/>
      <c r="N76" s="148"/>
      <c r="O76" s="136"/>
      <c r="P76" s="135"/>
      <c r="Q76" s="149"/>
      <c r="R76" s="111"/>
      <c r="S76" s="28"/>
      <c r="T76" s="28"/>
      <c r="U76" s="28"/>
    </row>
    <row r="77" spans="1:21" ht="9" customHeight="1" x14ac:dyDescent="0.2">
      <c r="A77" s="150" t="s">
        <v>258</v>
      </c>
      <c r="B77" s="151"/>
      <c r="C77" s="152"/>
      <c r="D77" s="130" t="s">
        <v>41</v>
      </c>
      <c r="E77" s="131" t="s">
        <v>148</v>
      </c>
      <c r="F77" s="130" t="s">
        <v>75</v>
      </c>
      <c r="G77" s="132" t="s">
        <v>116</v>
      </c>
      <c r="H77" s="133"/>
      <c r="I77" s="134" t="s">
        <v>41</v>
      </c>
      <c r="J77" s="135"/>
      <c r="K77" s="136"/>
      <c r="L77" s="135"/>
      <c r="M77" s="137"/>
      <c r="N77" s="153"/>
      <c r="O77" s="139"/>
      <c r="P77" s="140"/>
      <c r="Q77" s="141"/>
      <c r="R77" s="111"/>
      <c r="S77" s="28"/>
      <c r="T77" s="28"/>
      <c r="U77" s="28"/>
    </row>
    <row r="78" spans="1:21" ht="9" customHeight="1" x14ac:dyDescent="0.2">
      <c r="A78" s="112" t="s">
        <v>253</v>
      </c>
      <c r="B78" s="113"/>
      <c r="C78" s="114"/>
      <c r="D78" s="130" t="s">
        <v>46</v>
      </c>
      <c r="E78" s="131" t="s">
        <v>150</v>
      </c>
      <c r="F78" s="130" t="s">
        <v>79</v>
      </c>
      <c r="G78" s="132" t="s">
        <v>175</v>
      </c>
      <c r="H78" s="133"/>
      <c r="I78" s="134" t="s">
        <v>46</v>
      </c>
      <c r="J78" s="135"/>
      <c r="K78" s="136"/>
      <c r="L78" s="135"/>
      <c r="M78" s="137"/>
      <c r="N78" s="123" t="s">
        <v>259</v>
      </c>
      <c r="O78" s="124"/>
      <c r="P78" s="125"/>
      <c r="Q78" s="126"/>
      <c r="R78" s="111"/>
      <c r="S78" s="28"/>
      <c r="T78" s="28"/>
      <c r="U78" s="28"/>
    </row>
    <row r="79" spans="1:21" ht="9" customHeight="1" x14ac:dyDescent="0.2">
      <c r="A79" s="127" t="s">
        <v>260</v>
      </c>
      <c r="B79" s="128"/>
      <c r="C79" s="154"/>
      <c r="D79" s="130" t="s">
        <v>51</v>
      </c>
      <c r="E79" s="131" t="s">
        <v>88</v>
      </c>
      <c r="F79" s="130" t="s">
        <v>84</v>
      </c>
      <c r="G79" s="132" t="s">
        <v>56</v>
      </c>
      <c r="H79" s="133"/>
      <c r="I79" s="134" t="s">
        <v>51</v>
      </c>
      <c r="J79" s="135"/>
      <c r="K79" s="136"/>
      <c r="L79" s="135"/>
      <c r="M79" s="137"/>
      <c r="N79" s="148"/>
      <c r="O79" s="136"/>
      <c r="P79" s="135"/>
      <c r="Q79" s="149"/>
      <c r="R79" s="111"/>
      <c r="S79" s="28"/>
      <c r="T79" s="28"/>
      <c r="U79" s="28"/>
    </row>
    <row r="80" spans="1:21" ht="9" customHeight="1" x14ac:dyDescent="0.2">
      <c r="A80" s="142" t="s">
        <v>261</v>
      </c>
      <c r="B80" s="143"/>
      <c r="C80" s="155"/>
      <c r="D80" s="156" t="s">
        <v>55</v>
      </c>
      <c r="E80" s="157" t="s">
        <v>111</v>
      </c>
      <c r="F80" s="156" t="s">
        <v>87</v>
      </c>
      <c r="G80" s="158" t="s">
        <v>223</v>
      </c>
      <c r="H80" s="159"/>
      <c r="I80" s="160" t="s">
        <v>55</v>
      </c>
      <c r="J80" s="140"/>
      <c r="K80" s="139"/>
      <c r="L80" s="140"/>
      <c r="M80" s="161"/>
      <c r="N80" s="156" t="s">
        <v>12</v>
      </c>
      <c r="O80" s="139"/>
      <c r="P80" s="140"/>
      <c r="Q80" s="162">
        <v>16</v>
      </c>
      <c r="R80" s="111"/>
      <c r="S80" s="28"/>
      <c r="T80" s="28"/>
      <c r="U80" s="28"/>
    </row>
    <row r="81" spans="1:21" ht="15.75" customHeight="1" x14ac:dyDescent="0.2">
      <c r="A81" s="163"/>
      <c r="B81" s="163"/>
      <c r="C81" s="163"/>
      <c r="D81" s="163"/>
      <c r="E81" s="163"/>
      <c r="F81" s="163"/>
      <c r="G81" s="163"/>
      <c r="H81" s="163"/>
      <c r="I81" s="164"/>
      <c r="J81" s="165"/>
      <c r="K81" s="164"/>
      <c r="L81" s="165"/>
      <c r="M81" s="164"/>
      <c r="N81" s="165"/>
      <c r="O81" s="164"/>
      <c r="P81" s="165"/>
      <c r="Q81" s="163"/>
      <c r="R81" s="166"/>
      <c r="S81" s="166"/>
      <c r="T81" s="166"/>
      <c r="U81" s="166"/>
    </row>
  </sheetData>
  <mergeCells count="1">
    <mergeCell ref="T19:T22"/>
  </mergeCells>
  <conditionalFormatting sqref="B7 B8 B9 B10 B11 B12 B13 B14 B15 B16 B17 B18 B19 B20 B21 B22 B23 B24 B25 B26 B27 B28 B29 B30 B31 B32 B33 B34 B35 B36 B37 B38 B39 B40 B41 B42 B43 B44 B45 B46 B47 B48 B49 B50 B51 B52 B53 B54 B55 B56 B57 B58 B59 B60 B61 B62 B63 B64 B65 B66 B67 B68 B69 B70">
    <cfRule type="cellIs" dxfId="9" priority="1" stopIfTrue="1" operator="equal">
      <formula>"QA"</formula>
    </cfRule>
  </conditionalFormatting>
  <conditionalFormatting sqref="B7 B8 B9 B10 B11 B12 B13 B14 B15 B16 B17 B18 B19 B20 B21 B22 B23 B24 B25 B26 B27 B28 B29 B30 B31 B32 B33 B34 B35 B36 B37 B38 B39 B40 B41 B42 B43 B44 B45 B46 B47 B48 B49 B50 B51 B52 B53 B54 B55 B56 B57 B58 B59 B60 B61 B62 B63 B64 B65 B66 B67 B68 B69 B70">
    <cfRule type="cellIs" dxfId="8" priority="2" stopIfTrue="1" operator="equal">
      <formula>"DA"</formula>
    </cfRule>
  </conditionalFormatting>
  <conditionalFormatting sqref="D7:D70">
    <cfRule type="notContainsBlanks" dxfId="7" priority="3">
      <formula>LEN(TRIM(D7))&gt;0</formula>
    </cfRule>
  </conditionalFormatting>
  <conditionalFormatting sqref="I70 I68 I66 I64 I62 I60 I58 I56 I54 I52 I50 I48 I46 I44 I42 I40 I38 I36 I34 I32 I30 I28 I26 I24 I22 I20 I18 I16 I14 I12 I10 I8">
    <cfRule type="notContainsBlanks" dxfId="6" priority="4">
      <formula>LEN(TRIM(I70))&gt;0</formula>
    </cfRule>
  </conditionalFormatting>
  <conditionalFormatting sqref="K8 K12 M10 O14 K16 M18 K20 K24 O23 M26 K28 K32 M34 O30 K36 K40 O38 M42 O46 M50 K48 K44 K56 K52 O55 M58 K60 O62 K64 K68 M66">
    <cfRule type="notContainsBlanks" dxfId="5" priority="5">
      <formula>LEN(TRIM(K8))&gt;0</formula>
    </cfRule>
  </conditionalFormatting>
  <dataValidations count="15">
    <dataValidation type="list" allowBlank="1" sqref="L10">
      <formula1>U7:U16</formula1>
    </dataValidation>
    <dataValidation type="list" allowBlank="1" sqref="N14">
      <formula1>U7:U16</formula1>
    </dataValidation>
    <dataValidation type="list" allowBlank="1" sqref="L26">
      <formula1>U7:U16</formula1>
    </dataValidation>
    <dataValidation type="list" allowBlank="1" sqref="L18">
      <formula1>U7:U16</formula1>
    </dataValidation>
    <dataValidation type="list" allowBlank="1" sqref="L34">
      <formula1>U7:U16</formula1>
    </dataValidation>
    <dataValidation type="list" allowBlank="1" sqref="L42">
      <formula1>U7:U16</formula1>
    </dataValidation>
    <dataValidation type="list" allowBlank="1" sqref="N30">
      <formula1>U7:U16</formula1>
    </dataValidation>
    <dataValidation type="list" allowBlank="1" sqref="L50">
      <formula1>U7:U16</formula1>
    </dataValidation>
    <dataValidation type="list" allowBlank="1" sqref="N38">
      <formula1>U7:U16</formula1>
    </dataValidation>
    <dataValidation type="list" allowBlank="1" sqref="L58">
      <formula1>U7:U16</formula1>
    </dataValidation>
    <dataValidation type="list" allowBlank="1" sqref="N23">
      <formula1>U7:U16</formula1>
    </dataValidation>
    <dataValidation type="list" allowBlank="1" sqref="N55">
      <formula1>U7:U16</formula1>
    </dataValidation>
    <dataValidation type="list" allowBlank="1" sqref="N46">
      <formula1>U7:U16</formula1>
    </dataValidation>
    <dataValidation type="list" allowBlank="1" sqref="L66">
      <formula1>U7:U16</formula1>
    </dataValidation>
    <dataValidation type="list" allowBlank="1" sqref="N62">
      <formula1>U7:U16</formula1>
    </dataValidation>
  </dataValidations>
  <pageMargins left="0.11811023622047245" right="0" top="0.74803149606299213" bottom="0.74803149606299213" header="0.31496062992125984" footer="0.31496062992125984"/>
  <pageSetup paperSize="9" orientation="portrait"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U81"/>
  <sheetViews>
    <sheetView showGridLines="0" tabSelected="1" workbookViewId="0">
      <selection activeCell="P20" sqref="P20"/>
    </sheetView>
  </sheetViews>
  <sheetFormatPr defaultColWidth="14.42578125" defaultRowHeight="15.75" customHeight="1" x14ac:dyDescent="0.2"/>
  <cols>
    <col min="1" max="1" width="3.28515625" customWidth="1"/>
    <col min="2" max="2" width="2.28515625" customWidth="1"/>
    <col min="3" max="3" width="3.5703125" customWidth="1"/>
    <col min="4" max="4" width="2.140625" customWidth="1"/>
    <col min="5" max="5" width="14.5703125" customWidth="1"/>
    <col min="6" max="6" width="2.7109375" customWidth="1"/>
    <col min="7" max="7" width="10" customWidth="1"/>
    <col min="8" max="8" width="8.85546875" customWidth="1"/>
    <col min="9" max="9" width="1.7109375" customWidth="1"/>
    <col min="10" max="10" width="14.28515625" customWidth="1"/>
    <col min="11" max="11" width="1.7109375" customWidth="1"/>
    <col min="12" max="12" width="12.140625" customWidth="1"/>
    <col min="13" max="13" width="1" customWidth="1"/>
    <col min="14" max="14" width="11.140625" customWidth="1"/>
    <col min="15" max="15" width="1.85546875" customWidth="1"/>
    <col min="16" max="16" width="10.7109375" customWidth="1"/>
    <col min="17" max="17" width="1.7109375" customWidth="1"/>
    <col min="18" max="18" width="0" hidden="1" customWidth="1"/>
    <col min="19" max="19" width="8.28515625" customWidth="1"/>
    <col min="20" max="20" width="56.85546875" customWidth="1"/>
    <col min="21" max="21" width="11.42578125" hidden="1" customWidth="1"/>
  </cols>
  <sheetData>
    <row r="1" spans="1:21" ht="21.75" customHeight="1" x14ac:dyDescent="0.2">
      <c r="A1" s="1" t="s">
        <v>1</v>
      </c>
      <c r="B1" s="2"/>
      <c r="C1" s="2"/>
      <c r="D1" s="2"/>
      <c r="E1" s="2"/>
      <c r="F1" s="2"/>
      <c r="G1" s="2"/>
      <c r="H1" s="2"/>
      <c r="I1" s="3"/>
      <c r="J1" s="4"/>
      <c r="K1" s="3"/>
      <c r="L1" s="4"/>
      <c r="M1" s="5"/>
      <c r="N1" s="6" t="s">
        <v>262</v>
      </c>
      <c r="O1" s="7"/>
      <c r="P1" s="8"/>
      <c r="Q1" s="9"/>
      <c r="R1" s="10"/>
      <c r="S1" s="10"/>
      <c r="T1" s="10"/>
      <c r="U1" s="10"/>
    </row>
    <row r="2" spans="1:21" ht="12.75" customHeight="1" x14ac:dyDescent="0.2">
      <c r="A2" s="11" t="s">
        <v>3</v>
      </c>
      <c r="B2" s="12"/>
      <c r="C2" s="12"/>
      <c r="D2" s="12"/>
      <c r="E2" s="12"/>
      <c r="F2" s="13"/>
      <c r="G2" s="14"/>
      <c r="H2" s="14"/>
      <c r="I2" s="15"/>
      <c r="J2" s="16" t="s">
        <v>4</v>
      </c>
      <c r="K2" s="17"/>
      <c r="L2" s="18"/>
      <c r="M2" s="15"/>
      <c r="N2" s="19"/>
      <c r="O2" s="15"/>
      <c r="P2" s="19"/>
      <c r="Q2" s="20"/>
      <c r="R2" s="21"/>
      <c r="S2" s="21"/>
      <c r="T2" s="21"/>
      <c r="U2" s="21"/>
    </row>
    <row r="3" spans="1:21" ht="9" customHeight="1" x14ac:dyDescent="0.2">
      <c r="A3" s="22" t="s">
        <v>5</v>
      </c>
      <c r="B3" s="23"/>
      <c r="C3" s="23"/>
      <c r="D3" s="23"/>
      <c r="E3" s="23"/>
      <c r="F3" s="22" t="s">
        <v>6</v>
      </c>
      <c r="G3" s="23"/>
      <c r="H3" s="23"/>
      <c r="I3" s="24"/>
      <c r="J3" s="25" t="s">
        <v>7</v>
      </c>
      <c r="K3" s="24"/>
      <c r="L3" s="25" t="s">
        <v>8</v>
      </c>
      <c r="M3" s="24"/>
      <c r="N3" s="26"/>
      <c r="O3" s="24"/>
      <c r="P3" s="26"/>
      <c r="Q3" s="27" t="s">
        <v>9</v>
      </c>
      <c r="R3" s="28"/>
      <c r="S3" s="28"/>
      <c r="T3" s="28"/>
      <c r="U3" s="28"/>
    </row>
    <row r="4" spans="1:21" ht="11.25" customHeight="1" x14ac:dyDescent="0.2">
      <c r="A4" s="29" t="s">
        <v>10</v>
      </c>
      <c r="B4" s="30"/>
      <c r="C4" s="30"/>
      <c r="D4" s="31"/>
      <c r="E4" s="31"/>
      <c r="F4" s="32" t="s">
        <v>446</v>
      </c>
      <c r="G4" s="33"/>
      <c r="H4" s="31"/>
      <c r="I4" s="34"/>
      <c r="J4" s="35" t="s">
        <v>11</v>
      </c>
      <c r="K4" s="34"/>
      <c r="L4" s="36" t="s">
        <v>2</v>
      </c>
      <c r="M4" s="34"/>
      <c r="N4" s="37"/>
      <c r="O4" s="34"/>
      <c r="P4" s="37"/>
      <c r="Q4" s="38" t="s">
        <v>12</v>
      </c>
      <c r="R4" s="39"/>
      <c r="S4" s="40"/>
      <c r="T4" s="40"/>
      <c r="U4" s="41"/>
    </row>
    <row r="5" spans="1:21" ht="9" customHeight="1" x14ac:dyDescent="0.2">
      <c r="A5" s="42"/>
      <c r="B5" s="43" t="s">
        <v>13</v>
      </c>
      <c r="C5" s="43" t="s">
        <v>14</v>
      </c>
      <c r="D5" s="43" t="s">
        <v>15</v>
      </c>
      <c r="E5" s="44" t="s">
        <v>16</v>
      </c>
      <c r="F5" s="44" t="s">
        <v>17</v>
      </c>
      <c r="G5" s="45"/>
      <c r="H5" s="44" t="s">
        <v>6</v>
      </c>
      <c r="I5" s="46"/>
      <c r="J5" s="43" t="s">
        <v>18</v>
      </c>
      <c r="K5" s="47"/>
      <c r="L5" s="43" t="s">
        <v>19</v>
      </c>
      <c r="M5" s="47"/>
      <c r="N5" s="43" t="s">
        <v>20</v>
      </c>
      <c r="O5" s="47"/>
      <c r="P5" s="43" t="s">
        <v>21</v>
      </c>
      <c r="Q5" s="48"/>
      <c r="R5" s="49"/>
      <c r="S5" s="28"/>
      <c r="T5" s="28"/>
      <c r="U5" s="28"/>
    </row>
    <row r="6" spans="1:21" ht="3.75" customHeight="1" x14ac:dyDescent="0.2">
      <c r="A6" s="50"/>
      <c r="B6" s="51"/>
      <c r="C6" s="52"/>
      <c r="D6" s="51"/>
      <c r="E6" s="53"/>
      <c r="F6" s="53"/>
      <c r="G6" s="54"/>
      <c r="H6" s="53"/>
      <c r="I6" s="55"/>
      <c r="J6" s="51"/>
      <c r="K6" s="55"/>
      <c r="L6" s="51"/>
      <c r="M6" s="55"/>
      <c r="N6" s="51"/>
      <c r="O6" s="55"/>
      <c r="P6" s="51"/>
      <c r="Q6" s="56"/>
      <c r="R6" s="28"/>
      <c r="S6" s="28"/>
      <c r="T6" s="28"/>
      <c r="U6" s="57"/>
    </row>
    <row r="7" spans="1:21" ht="9" customHeight="1" x14ac:dyDescent="0.2">
      <c r="A7" s="58" t="s">
        <v>22</v>
      </c>
      <c r="B7" s="59"/>
      <c r="C7" s="60">
        <v>620</v>
      </c>
      <c r="D7" s="61">
        <v>1</v>
      </c>
      <c r="E7" s="311" t="s">
        <v>263</v>
      </c>
      <c r="F7" s="311" t="s">
        <v>207</v>
      </c>
      <c r="G7" s="311"/>
      <c r="H7" s="311" t="s">
        <v>11</v>
      </c>
      <c r="I7" s="312"/>
      <c r="J7" s="313" t="str">
        <f>UPPER(IF(OR((I8="a"),(I8="as")),E7,IF(OR((I8="b"),(I8="bs")),E8,)))</f>
        <v>ΝΕΚΤΑΡΙΟΣ</v>
      </c>
      <c r="K7" s="314"/>
      <c r="L7" s="315"/>
      <c r="M7" s="316"/>
      <c r="N7" s="315"/>
      <c r="O7" s="316"/>
      <c r="P7" s="62"/>
      <c r="Q7" s="63"/>
      <c r="R7" s="64"/>
      <c r="S7" s="28"/>
      <c r="T7" s="28"/>
      <c r="U7" s="65" t="e">
        <f t="shared" ref="U7:U16" si="0">#REF!</f>
        <v>#REF!</v>
      </c>
    </row>
    <row r="8" spans="1:21" ht="9" customHeight="1" x14ac:dyDescent="0.2">
      <c r="A8" s="66" t="s">
        <v>25</v>
      </c>
      <c r="B8" s="67"/>
      <c r="C8" s="68"/>
      <c r="D8" s="69">
        <v>90</v>
      </c>
      <c r="E8" s="317"/>
      <c r="F8" s="317"/>
      <c r="G8" s="317" t="s">
        <v>264</v>
      </c>
      <c r="H8" s="318"/>
      <c r="I8" s="304" t="s">
        <v>29</v>
      </c>
      <c r="J8" s="319"/>
      <c r="K8" s="320" t="s">
        <v>29</v>
      </c>
      <c r="L8" s="321" t="str">
        <f>UPPER(IF(OR((K8="a"),(K8="as")),J7,IF(OR((K8="b"),(K8="bs")),J9,)))</f>
        <v>ΝΕΚΤΑΡΙΟΣ</v>
      </c>
      <c r="M8" s="314"/>
      <c r="N8" s="315"/>
      <c r="O8" s="316"/>
      <c r="P8" s="62"/>
      <c r="Q8" s="63"/>
      <c r="R8" s="64"/>
      <c r="S8" s="28"/>
      <c r="T8" s="28"/>
      <c r="U8" s="70" t="e">
        <f t="shared" si="0"/>
        <v>#REF!</v>
      </c>
    </row>
    <row r="9" spans="1:21" ht="9" customHeight="1" x14ac:dyDescent="0.2">
      <c r="A9" s="66" t="s">
        <v>31</v>
      </c>
      <c r="B9" s="67"/>
      <c r="C9" s="68">
        <v>0</v>
      </c>
      <c r="D9" s="72">
        <v>42</v>
      </c>
      <c r="E9" s="317" t="s">
        <v>265</v>
      </c>
      <c r="F9" s="317" t="s">
        <v>48</v>
      </c>
      <c r="G9" s="317"/>
      <c r="H9" s="318" t="s">
        <v>11</v>
      </c>
      <c r="I9" s="322"/>
      <c r="J9" s="313" t="str">
        <f>UPPER(IF(OR((I10="a"),(I10="as")),E9,IF(OR((I10="b"),(I10="bs")),E10,)))</f>
        <v>ΠΕΡΔΙΚΟΓΙΑΝΝΗΣ</v>
      </c>
      <c r="K9" s="323"/>
      <c r="L9" s="319" t="s">
        <v>266</v>
      </c>
      <c r="M9" s="324"/>
      <c r="N9" s="325"/>
      <c r="O9" s="316"/>
      <c r="P9" s="62"/>
      <c r="Q9" s="63"/>
      <c r="R9" s="64"/>
      <c r="S9" s="28"/>
      <c r="T9" s="28"/>
      <c r="U9" s="70" t="e">
        <f t="shared" si="0"/>
        <v>#REF!</v>
      </c>
    </row>
    <row r="10" spans="1:21" ht="9" customHeight="1" x14ac:dyDescent="0.2">
      <c r="A10" s="66" t="s">
        <v>36</v>
      </c>
      <c r="B10" s="67"/>
      <c r="C10" s="68">
        <v>0</v>
      </c>
      <c r="D10" s="69">
        <v>44</v>
      </c>
      <c r="E10" s="317" t="s">
        <v>267</v>
      </c>
      <c r="F10" s="317" t="s">
        <v>103</v>
      </c>
      <c r="G10" s="317"/>
      <c r="H10" s="318" t="s">
        <v>11</v>
      </c>
      <c r="I10" s="326" t="s">
        <v>38</v>
      </c>
      <c r="J10" s="319" t="s">
        <v>45</v>
      </c>
      <c r="K10" s="327"/>
      <c r="L10" s="328" t="s">
        <v>40</v>
      </c>
      <c r="M10" s="329" t="s">
        <v>29</v>
      </c>
      <c r="N10" s="321" t="str">
        <f>UPPER(IF(OR((M10="a"),(M10="as")),L8,IF(OR((M10="b"),(M10="bs")),L12,)))</f>
        <v>ΝΕΚΤΑΡΙΟΣ</v>
      </c>
      <c r="O10" s="314"/>
      <c r="P10" s="62"/>
      <c r="Q10" s="63"/>
      <c r="R10" s="64"/>
      <c r="S10" s="28"/>
      <c r="T10" s="28"/>
      <c r="U10" s="70" t="e">
        <f t="shared" si="0"/>
        <v>#REF!</v>
      </c>
    </row>
    <row r="11" spans="1:21" ht="9" customHeight="1" x14ac:dyDescent="0.2">
      <c r="A11" s="66" t="s">
        <v>41</v>
      </c>
      <c r="B11" s="67"/>
      <c r="C11" s="68">
        <v>0</v>
      </c>
      <c r="D11" s="69">
        <v>37</v>
      </c>
      <c r="E11" s="317" t="s">
        <v>268</v>
      </c>
      <c r="F11" s="317" t="s">
        <v>122</v>
      </c>
      <c r="G11" s="317"/>
      <c r="H11" s="318" t="s">
        <v>11</v>
      </c>
      <c r="I11" s="322"/>
      <c r="J11" s="313" t="str">
        <f>UPPER(IF(OR((I12="a"),(I12="as")),E11,IF(OR((I12="b"),(I12="bs")),E12,)))</f>
        <v>ΚΛΗΡΟΝΟΜΟΣ</v>
      </c>
      <c r="K11" s="330"/>
      <c r="L11" s="331"/>
      <c r="M11" s="332"/>
      <c r="N11" s="319" t="s">
        <v>269</v>
      </c>
      <c r="O11" s="324"/>
      <c r="P11" s="73"/>
      <c r="Q11" s="63"/>
      <c r="R11" s="64"/>
      <c r="S11" s="28"/>
      <c r="T11" s="28"/>
      <c r="U11" s="70" t="e">
        <f t="shared" si="0"/>
        <v>#REF!</v>
      </c>
    </row>
    <row r="12" spans="1:21" ht="9" customHeight="1" x14ac:dyDescent="0.2">
      <c r="A12" s="66" t="s">
        <v>46</v>
      </c>
      <c r="B12" s="67"/>
      <c r="C12" s="68">
        <v>35</v>
      </c>
      <c r="D12" s="72">
        <v>18</v>
      </c>
      <c r="E12" s="317" t="s">
        <v>270</v>
      </c>
      <c r="F12" s="317" t="s">
        <v>24</v>
      </c>
      <c r="G12" s="317"/>
      <c r="H12" s="318" t="s">
        <v>11</v>
      </c>
      <c r="I12" s="333" t="s">
        <v>29</v>
      </c>
      <c r="J12" s="319" t="s">
        <v>271</v>
      </c>
      <c r="K12" s="329" t="s">
        <v>38</v>
      </c>
      <c r="L12" s="321" t="str">
        <f>UPPER(IF(OR((K12="a"),(K12="as")),J11,IF(OR((K12="b"),(K12="bs")),J13,)))</f>
        <v>ΚΟΤΣΩΝΑΣ</v>
      </c>
      <c r="M12" s="323"/>
      <c r="N12" s="334"/>
      <c r="O12" s="335"/>
      <c r="P12" s="73"/>
      <c r="Q12" s="63"/>
      <c r="R12" s="64"/>
      <c r="S12" s="28"/>
      <c r="T12" s="75"/>
      <c r="U12" s="70" t="e">
        <f t="shared" si="0"/>
        <v>#REF!</v>
      </c>
    </row>
    <row r="13" spans="1:21" ht="9" customHeight="1" x14ac:dyDescent="0.2">
      <c r="A13" s="66" t="s">
        <v>51</v>
      </c>
      <c r="B13" s="67"/>
      <c r="C13" s="68">
        <v>0</v>
      </c>
      <c r="D13" s="69">
        <v>38</v>
      </c>
      <c r="E13" s="317" t="s">
        <v>272</v>
      </c>
      <c r="F13" s="317" t="s">
        <v>207</v>
      </c>
      <c r="G13" s="317"/>
      <c r="H13" s="318" t="s">
        <v>28</v>
      </c>
      <c r="I13" s="322"/>
      <c r="J13" s="313" t="str">
        <f>UPPER(IF(OR((I14="a"),(I14="as")),E13,IF(OR((I14="b"),(I14="bs")),E14,)))</f>
        <v>ΚΟΤΣΩΝΑΣ</v>
      </c>
      <c r="K13" s="323"/>
      <c r="L13" s="319" t="s">
        <v>273</v>
      </c>
      <c r="M13" s="327"/>
      <c r="N13" s="331"/>
      <c r="O13" s="335"/>
      <c r="P13" s="73"/>
      <c r="Q13" s="63"/>
      <c r="R13" s="64"/>
      <c r="S13" s="28"/>
      <c r="T13" s="75"/>
      <c r="U13" s="70" t="e">
        <f t="shared" si="0"/>
        <v>#REF!</v>
      </c>
    </row>
    <row r="14" spans="1:21" ht="9" customHeight="1" x14ac:dyDescent="0.2">
      <c r="A14" s="58" t="s">
        <v>55</v>
      </c>
      <c r="B14" s="67"/>
      <c r="C14" s="68">
        <v>40</v>
      </c>
      <c r="D14" s="72">
        <v>15</v>
      </c>
      <c r="E14" s="336" t="s">
        <v>274</v>
      </c>
      <c r="F14" s="336" t="s">
        <v>122</v>
      </c>
      <c r="G14" s="336"/>
      <c r="H14" s="318" t="s">
        <v>11</v>
      </c>
      <c r="I14" s="333" t="s">
        <v>29</v>
      </c>
      <c r="J14" s="319" t="s">
        <v>35</v>
      </c>
      <c r="K14" s="327"/>
      <c r="L14" s="315"/>
      <c r="M14" s="337"/>
      <c r="N14" s="328" t="s">
        <v>40</v>
      </c>
      <c r="O14" s="329"/>
      <c r="P14" s="76" t="s">
        <v>263</v>
      </c>
      <c r="Q14" s="77"/>
      <c r="R14" s="64"/>
      <c r="S14" s="28"/>
      <c r="T14" s="75"/>
      <c r="U14" s="70" t="e">
        <f t="shared" si="0"/>
        <v>#REF!</v>
      </c>
    </row>
    <row r="15" spans="1:21" ht="9" customHeight="1" x14ac:dyDescent="0.2">
      <c r="A15" s="58" t="s">
        <v>60</v>
      </c>
      <c r="B15" s="67"/>
      <c r="C15" s="68">
        <v>80</v>
      </c>
      <c r="D15" s="72">
        <v>11</v>
      </c>
      <c r="E15" s="336" t="s">
        <v>275</v>
      </c>
      <c r="F15" s="336" t="s">
        <v>276</v>
      </c>
      <c r="G15" s="336"/>
      <c r="H15" s="318" t="s">
        <v>11</v>
      </c>
      <c r="I15" s="322"/>
      <c r="J15" s="313" t="str">
        <f>UPPER(IF(OR((I16="a"),(I16="as")),E15,IF(OR((I16="b"),(I16="bs")),E16,)))</f>
        <v>ΠΤΕΡΟΥΔΗΣ</v>
      </c>
      <c r="K15" s="330"/>
      <c r="L15" s="315"/>
      <c r="M15" s="337"/>
      <c r="N15" s="331"/>
      <c r="O15" s="332"/>
      <c r="P15" s="78" t="s">
        <v>277</v>
      </c>
      <c r="Q15" s="79"/>
      <c r="R15" s="80"/>
      <c r="S15" s="28"/>
      <c r="T15" s="75"/>
      <c r="U15" s="70" t="e">
        <f t="shared" si="0"/>
        <v>#REF!</v>
      </c>
    </row>
    <row r="16" spans="1:21" ht="9" customHeight="1" x14ac:dyDescent="0.2">
      <c r="A16" s="66" t="s">
        <v>64</v>
      </c>
      <c r="B16" s="67"/>
      <c r="C16" s="68"/>
      <c r="D16" s="69">
        <v>90</v>
      </c>
      <c r="E16" s="317"/>
      <c r="F16" s="317"/>
      <c r="G16" s="317" t="s">
        <v>264</v>
      </c>
      <c r="H16" s="318"/>
      <c r="I16" s="333" t="s">
        <v>29</v>
      </c>
      <c r="J16" s="319"/>
      <c r="K16" s="329" t="s">
        <v>29</v>
      </c>
      <c r="L16" s="321" t="str">
        <f>UPPER(IF(OR((K16="a"),(K16="as")),J15,IF(OR((K16="b"),(K16="bs")),J17,)))</f>
        <v>ΠΤΕΡΟΥΔΗΣ</v>
      </c>
      <c r="M16" s="330"/>
      <c r="N16" s="331"/>
      <c r="O16" s="332"/>
      <c r="P16" s="73"/>
      <c r="Q16" s="81"/>
      <c r="R16" s="80"/>
      <c r="S16" s="28"/>
      <c r="T16" s="75"/>
      <c r="U16" s="82" t="e">
        <f t="shared" si="0"/>
        <v>#REF!</v>
      </c>
    </row>
    <row r="17" spans="1:21" ht="9" customHeight="1" x14ac:dyDescent="0.2">
      <c r="A17" s="66" t="s">
        <v>68</v>
      </c>
      <c r="B17" s="67"/>
      <c r="C17" s="68">
        <v>25</v>
      </c>
      <c r="D17" s="72">
        <v>20</v>
      </c>
      <c r="E17" s="317" t="s">
        <v>278</v>
      </c>
      <c r="F17" s="317" t="s">
        <v>279</v>
      </c>
      <c r="G17" s="317"/>
      <c r="H17" s="318" t="s">
        <v>11</v>
      </c>
      <c r="I17" s="322"/>
      <c r="J17" s="313" t="str">
        <f>UPPER(IF(OR((I18="a"),(I18="as")),E17,IF(OR((I18="b"),(I18="bs")),E18,)))</f>
        <v>ΜΑΣΤΡΑΝΤΩΝΑΚΗΣ</v>
      </c>
      <c r="K17" s="323"/>
      <c r="L17" s="319" t="s">
        <v>35</v>
      </c>
      <c r="M17" s="332"/>
      <c r="N17" s="334"/>
      <c r="O17" s="332"/>
      <c r="P17" s="73"/>
      <c r="Q17" s="81"/>
      <c r="R17" s="80"/>
      <c r="S17" s="28"/>
      <c r="T17" s="75"/>
      <c r="U17" s="49"/>
    </row>
    <row r="18" spans="1:21" ht="9" customHeight="1" x14ac:dyDescent="0.2">
      <c r="A18" s="66" t="s">
        <v>72</v>
      </c>
      <c r="B18" s="67"/>
      <c r="C18" s="68">
        <v>0</v>
      </c>
      <c r="D18" s="72">
        <v>41</v>
      </c>
      <c r="E18" s="317" t="s">
        <v>280</v>
      </c>
      <c r="F18" s="317" t="s">
        <v>48</v>
      </c>
      <c r="G18" s="317"/>
      <c r="H18" s="318" t="s">
        <v>11</v>
      </c>
      <c r="I18" s="326" t="s">
        <v>29</v>
      </c>
      <c r="J18" s="319" t="s">
        <v>281</v>
      </c>
      <c r="K18" s="327"/>
      <c r="L18" s="328" t="s">
        <v>40</v>
      </c>
      <c r="M18" s="329"/>
      <c r="N18" s="321" t="s">
        <v>282</v>
      </c>
      <c r="O18" s="323"/>
      <c r="P18" s="73"/>
      <c r="Q18" s="81"/>
      <c r="R18" s="80"/>
      <c r="S18" s="28"/>
      <c r="T18" s="75"/>
      <c r="U18" s="28"/>
    </row>
    <row r="19" spans="1:21" ht="9" customHeight="1" x14ac:dyDescent="0.2">
      <c r="A19" s="66" t="s">
        <v>75</v>
      </c>
      <c r="B19" s="67"/>
      <c r="C19" s="68">
        <v>0</v>
      </c>
      <c r="D19" s="69">
        <v>30</v>
      </c>
      <c r="E19" s="317" t="s">
        <v>283</v>
      </c>
      <c r="F19" s="317" t="s">
        <v>146</v>
      </c>
      <c r="G19" s="317"/>
      <c r="H19" s="318" t="s">
        <v>11</v>
      </c>
      <c r="I19" s="322"/>
      <c r="J19" s="313" t="str">
        <f>UPPER(IF(OR((I20="a"),(I20="as")),E19,IF(OR((I20="b"),(I20="bs")),E20,)))</f>
        <v>ΑΛΕΞΑΝΔΡΙΔΗΣ</v>
      </c>
      <c r="K19" s="330"/>
      <c r="L19" s="331"/>
      <c r="M19" s="332"/>
      <c r="N19" s="319" t="s">
        <v>284</v>
      </c>
      <c r="O19" s="327"/>
      <c r="P19" s="62"/>
      <c r="Q19" s="81"/>
      <c r="R19" s="80"/>
      <c r="S19" s="28"/>
      <c r="T19" s="395"/>
      <c r="U19" s="28"/>
    </row>
    <row r="20" spans="1:21" ht="9" customHeight="1" x14ac:dyDescent="0.2">
      <c r="A20" s="66" t="s">
        <v>79</v>
      </c>
      <c r="B20" s="67"/>
      <c r="C20" s="68">
        <v>0</v>
      </c>
      <c r="D20" s="72">
        <v>26</v>
      </c>
      <c r="E20" s="317" t="s">
        <v>285</v>
      </c>
      <c r="F20" s="317" t="s">
        <v>286</v>
      </c>
      <c r="G20" s="317"/>
      <c r="H20" s="318" t="s">
        <v>287</v>
      </c>
      <c r="I20" s="333" t="s">
        <v>202</v>
      </c>
      <c r="J20" s="319" t="s">
        <v>59</v>
      </c>
      <c r="K20" s="329" t="s">
        <v>202</v>
      </c>
      <c r="L20" s="321" t="str">
        <f>UPPER(IF(OR((K20="a"),(K20="as")),J19,IF(OR((K20="b"),(K20="bs")),J21,)))</f>
        <v>ΤΑΜΙΩΛΑΚΗΣ</v>
      </c>
      <c r="M20" s="323"/>
      <c r="N20" s="334"/>
      <c r="O20" s="327"/>
      <c r="P20" s="62"/>
      <c r="Q20" s="81"/>
      <c r="R20" s="80"/>
      <c r="S20" s="28"/>
      <c r="T20" s="396"/>
      <c r="U20" s="28"/>
    </row>
    <row r="21" spans="1:21" ht="9" customHeight="1" x14ac:dyDescent="0.2">
      <c r="A21" s="66" t="s">
        <v>84</v>
      </c>
      <c r="B21" s="67"/>
      <c r="C21" s="68"/>
      <c r="D21" s="69">
        <v>90</v>
      </c>
      <c r="E21" s="317"/>
      <c r="F21" s="317"/>
      <c r="G21" s="317" t="s">
        <v>264</v>
      </c>
      <c r="H21" s="318"/>
      <c r="I21" s="322"/>
      <c r="J21" s="313" t="str">
        <f>UPPER(IF(OR((I22="a"),(I22="as")),E21,IF(OR((I22="b"),(I22="bs")),E22,)))</f>
        <v>ΤΑΜΙΩΛΑΚΗΣ</v>
      </c>
      <c r="K21" s="323"/>
      <c r="L21" s="319" t="s">
        <v>106</v>
      </c>
      <c r="M21" s="327"/>
      <c r="N21" s="315"/>
      <c r="O21" s="337"/>
      <c r="P21" s="62"/>
      <c r="Q21" s="81"/>
      <c r="R21" s="80"/>
      <c r="S21" s="28"/>
      <c r="T21" s="396"/>
      <c r="U21" s="28"/>
    </row>
    <row r="22" spans="1:21" ht="9" customHeight="1" x14ac:dyDescent="0.2">
      <c r="A22" s="58" t="s">
        <v>87</v>
      </c>
      <c r="B22" s="67"/>
      <c r="C22" s="68">
        <v>95</v>
      </c>
      <c r="D22" s="72">
        <v>7</v>
      </c>
      <c r="E22" s="336" t="s">
        <v>282</v>
      </c>
      <c r="F22" s="336" t="s">
        <v>288</v>
      </c>
      <c r="G22" s="336"/>
      <c r="H22" s="318" t="s">
        <v>289</v>
      </c>
      <c r="I22" s="333" t="s">
        <v>38</v>
      </c>
      <c r="J22" s="319"/>
      <c r="K22" s="327"/>
      <c r="L22" s="315"/>
      <c r="M22" s="338"/>
      <c r="N22" s="339" t="s">
        <v>90</v>
      </c>
      <c r="O22" s="340"/>
      <c r="P22" s="167" t="s">
        <v>263</v>
      </c>
      <c r="Q22" s="84"/>
      <c r="R22" s="80"/>
      <c r="S22" s="28"/>
      <c r="T22" s="396"/>
      <c r="U22" s="28"/>
    </row>
    <row r="23" spans="1:21" ht="9" customHeight="1" x14ac:dyDescent="0.2">
      <c r="A23" s="58" t="s">
        <v>91</v>
      </c>
      <c r="B23" s="67"/>
      <c r="C23" s="68">
        <v>280</v>
      </c>
      <c r="D23" s="72">
        <v>3</v>
      </c>
      <c r="E23" s="336" t="s">
        <v>290</v>
      </c>
      <c r="F23" s="336" t="s">
        <v>207</v>
      </c>
      <c r="G23" s="336"/>
      <c r="H23" s="318" t="s">
        <v>291</v>
      </c>
      <c r="I23" s="322"/>
      <c r="J23" s="313" t="str">
        <f>UPPER(IF(OR((I24="a"),(I24="as")),E23,IF(OR((I24="b"),(I24="bs")),E24,)))</f>
        <v>ΠΑΓΙΟΣ</v>
      </c>
      <c r="K23" s="330"/>
      <c r="L23" s="315"/>
      <c r="M23" s="337"/>
      <c r="N23" s="341" t="s">
        <v>40</v>
      </c>
      <c r="O23" s="342"/>
      <c r="P23" s="85" t="s">
        <v>292</v>
      </c>
      <c r="Q23" s="86"/>
      <c r="R23" s="80"/>
      <c r="S23" s="28"/>
      <c r="T23" s="75"/>
      <c r="U23" s="28"/>
    </row>
    <row r="24" spans="1:21" ht="9" customHeight="1" x14ac:dyDescent="0.2">
      <c r="A24" s="66" t="s">
        <v>94</v>
      </c>
      <c r="B24" s="67"/>
      <c r="C24" s="68"/>
      <c r="D24" s="69">
        <v>90</v>
      </c>
      <c r="E24" s="317"/>
      <c r="F24" s="317"/>
      <c r="G24" s="317" t="s">
        <v>264</v>
      </c>
      <c r="H24" s="318"/>
      <c r="I24" s="333" t="s">
        <v>29</v>
      </c>
      <c r="J24" s="319"/>
      <c r="K24" s="329" t="s">
        <v>58</v>
      </c>
      <c r="L24" s="321" t="str">
        <f>UPPER(IF(OR((K24="a"),(K24="as")),J23,IF(OR((K24="b"),(K24="bs")),J25,)))</f>
        <v>ΠΑΓΙΟΣ</v>
      </c>
      <c r="M24" s="330"/>
      <c r="N24" s="315"/>
      <c r="O24" s="337"/>
      <c r="P24" s="62"/>
      <c r="Q24" s="81"/>
      <c r="R24" s="80"/>
      <c r="S24" s="28"/>
      <c r="T24" s="75"/>
      <c r="U24" s="28"/>
    </row>
    <row r="25" spans="1:21" ht="9" customHeight="1" x14ac:dyDescent="0.2">
      <c r="A25" s="66" t="s">
        <v>98</v>
      </c>
      <c r="B25" s="67"/>
      <c r="C25" s="68">
        <v>0</v>
      </c>
      <c r="D25" s="72">
        <v>27</v>
      </c>
      <c r="E25" s="317" t="s">
        <v>293</v>
      </c>
      <c r="F25" s="317" t="s">
        <v>151</v>
      </c>
      <c r="G25" s="317"/>
      <c r="H25" s="318" t="s">
        <v>44</v>
      </c>
      <c r="I25" s="322"/>
      <c r="J25" s="313" t="str">
        <f>UPPER(IF(OR((I26="a"),(I26="as")),E25,IF(OR((I26="b"),(I26="bs")),E26,)))</f>
        <v xml:space="preserve">ΑΛΙΣΣΑΒΑΚΗΣ </v>
      </c>
      <c r="K25" s="323"/>
      <c r="L25" s="319" t="s">
        <v>114</v>
      </c>
      <c r="M25" s="332"/>
      <c r="N25" s="325"/>
      <c r="O25" s="337"/>
      <c r="P25" s="62"/>
      <c r="Q25" s="81"/>
      <c r="R25" s="80"/>
      <c r="S25" s="28"/>
      <c r="T25" s="75"/>
      <c r="U25" s="28"/>
    </row>
    <row r="26" spans="1:21" ht="9" customHeight="1" x14ac:dyDescent="0.2">
      <c r="A26" s="66" t="s">
        <v>101</v>
      </c>
      <c r="B26" s="67"/>
      <c r="C26" s="68">
        <v>10</v>
      </c>
      <c r="D26" s="69">
        <v>25</v>
      </c>
      <c r="E26" s="317" t="s">
        <v>294</v>
      </c>
      <c r="F26" s="317" t="s">
        <v>295</v>
      </c>
      <c r="G26" s="317"/>
      <c r="H26" s="318" t="s">
        <v>11</v>
      </c>
      <c r="I26" s="333" t="s">
        <v>58</v>
      </c>
      <c r="J26" s="319" t="s">
        <v>296</v>
      </c>
      <c r="K26" s="327"/>
      <c r="L26" s="328" t="s">
        <v>40</v>
      </c>
      <c r="M26" s="329"/>
      <c r="N26" s="321" t="s">
        <v>290</v>
      </c>
      <c r="O26" s="330"/>
      <c r="P26" s="168" t="s">
        <v>0</v>
      </c>
      <c r="Q26" s="81"/>
      <c r="R26" s="80"/>
      <c r="S26" s="28"/>
      <c r="T26" s="75"/>
      <c r="U26" s="28"/>
    </row>
    <row r="27" spans="1:21" ht="9" customHeight="1" x14ac:dyDescent="0.2">
      <c r="A27" s="66" t="s">
        <v>104</v>
      </c>
      <c r="B27" s="67"/>
      <c r="C27" s="68">
        <v>0</v>
      </c>
      <c r="D27" s="72">
        <v>52</v>
      </c>
      <c r="E27" s="317" t="s">
        <v>297</v>
      </c>
      <c r="F27" s="317" t="s">
        <v>34</v>
      </c>
      <c r="G27" s="317"/>
      <c r="H27" s="318" t="s">
        <v>44</v>
      </c>
      <c r="I27" s="322"/>
      <c r="J27" s="313" t="str">
        <f>UPPER(IF(OR((I28="a"),(I28="as")),E27,IF(OR((I28="b"),(I28="bs")),E28,)))</f>
        <v>ΧΡΙΣΤΟΥΛΑΚΗΣ</v>
      </c>
      <c r="K27" s="330"/>
      <c r="L27" s="331"/>
      <c r="M27" s="332"/>
      <c r="N27" s="319" t="s">
        <v>298</v>
      </c>
      <c r="O27" s="332"/>
      <c r="P27" s="73"/>
      <c r="Q27" s="81"/>
      <c r="R27" s="80"/>
      <c r="S27" s="28"/>
      <c r="T27" s="75"/>
      <c r="U27" s="28"/>
    </row>
    <row r="28" spans="1:21" ht="9" customHeight="1" x14ac:dyDescent="0.2">
      <c r="A28" s="66" t="s">
        <v>107</v>
      </c>
      <c r="B28" s="67"/>
      <c r="C28" s="68">
        <v>0</v>
      </c>
      <c r="D28" s="72">
        <v>33</v>
      </c>
      <c r="E28" s="317" t="s">
        <v>299</v>
      </c>
      <c r="F28" s="317" t="s">
        <v>190</v>
      </c>
      <c r="G28" s="317"/>
      <c r="H28" s="318" t="s">
        <v>11</v>
      </c>
      <c r="I28" s="326" t="s">
        <v>58</v>
      </c>
      <c r="J28" s="319" t="s">
        <v>30</v>
      </c>
      <c r="K28" s="329" t="s">
        <v>29</v>
      </c>
      <c r="L28" s="321" t="str">
        <f>UPPER(IF(OR((K28="a"),(K28="as")),J27,IF(OR((K28="b"),(K28="bs")),J29,)))</f>
        <v>ΧΡΙΣΤΟΥΛΑΚΗΣ</v>
      </c>
      <c r="M28" s="323"/>
      <c r="N28" s="334"/>
      <c r="O28" s="332"/>
      <c r="P28" s="73"/>
      <c r="Q28" s="81"/>
      <c r="R28" s="80"/>
      <c r="S28" s="28"/>
      <c r="T28" s="75"/>
      <c r="U28" s="28"/>
    </row>
    <row r="29" spans="1:21" ht="9" customHeight="1" x14ac:dyDescent="0.2">
      <c r="A29" s="66" t="s">
        <v>112</v>
      </c>
      <c r="B29" s="67"/>
      <c r="C29" s="68">
        <v>0</v>
      </c>
      <c r="D29" s="69">
        <v>47</v>
      </c>
      <c r="E29" s="317" t="s">
        <v>300</v>
      </c>
      <c r="F29" s="317" t="s">
        <v>301</v>
      </c>
      <c r="G29" s="317"/>
      <c r="H29" s="318" t="s">
        <v>11</v>
      </c>
      <c r="I29" s="322"/>
      <c r="J29" s="313" t="str">
        <f>UPPER(IF(OR((I30="a"),(I30="as")),E29,IF(OR((I30="b"),(I30="bs")),E30,)))</f>
        <v>ΜΗΛΑΣ</v>
      </c>
      <c r="K29" s="323"/>
      <c r="L29" s="319" t="s">
        <v>30</v>
      </c>
      <c r="M29" s="327"/>
      <c r="N29" s="331"/>
      <c r="O29" s="332"/>
      <c r="P29" s="73"/>
      <c r="Q29" s="81"/>
      <c r="R29" s="80"/>
      <c r="S29" s="28"/>
      <c r="T29" s="75"/>
      <c r="U29" s="28"/>
    </row>
    <row r="30" spans="1:21" ht="9" customHeight="1" x14ac:dyDescent="0.2">
      <c r="A30" s="58" t="s">
        <v>115</v>
      </c>
      <c r="B30" s="67"/>
      <c r="C30" s="68">
        <v>60</v>
      </c>
      <c r="D30" s="72">
        <v>14</v>
      </c>
      <c r="E30" s="336" t="s">
        <v>302</v>
      </c>
      <c r="F30" s="336" t="s">
        <v>43</v>
      </c>
      <c r="G30" s="336"/>
      <c r="H30" s="318" t="s">
        <v>49</v>
      </c>
      <c r="I30" s="333" t="s">
        <v>38</v>
      </c>
      <c r="J30" s="319" t="s">
        <v>50</v>
      </c>
      <c r="K30" s="327"/>
      <c r="L30" s="315"/>
      <c r="M30" s="337"/>
      <c r="N30" s="328" t="s">
        <v>40</v>
      </c>
      <c r="O30" s="329"/>
      <c r="P30" s="76" t="s">
        <v>290</v>
      </c>
      <c r="Q30" s="87"/>
      <c r="R30" s="80"/>
      <c r="S30" s="28"/>
      <c r="T30" s="75"/>
      <c r="U30" s="28"/>
    </row>
    <row r="31" spans="1:21" ht="9" customHeight="1" x14ac:dyDescent="0.2">
      <c r="A31" s="58" t="s">
        <v>120</v>
      </c>
      <c r="B31" s="67"/>
      <c r="C31" s="68">
        <v>80</v>
      </c>
      <c r="D31" s="72">
        <v>12</v>
      </c>
      <c r="E31" s="336" t="s">
        <v>303</v>
      </c>
      <c r="F31" s="336" t="s">
        <v>279</v>
      </c>
      <c r="G31" s="336"/>
      <c r="H31" s="318" t="s">
        <v>11</v>
      </c>
      <c r="I31" s="322"/>
      <c r="J31" s="313" t="str">
        <f>UPPER(IF(OR((I32="a"),(I32="as")),E31,IF(OR((I32="b"),(I32="bs")),E32,)))</f>
        <v>ΧΑΤΖΗΔΑΚΗΣ</v>
      </c>
      <c r="K31" s="330"/>
      <c r="L31" s="315"/>
      <c r="M31" s="337"/>
      <c r="N31" s="331"/>
      <c r="O31" s="332"/>
      <c r="P31" s="78" t="s">
        <v>106</v>
      </c>
      <c r="Q31" s="88"/>
      <c r="R31" s="64"/>
      <c r="S31" s="28"/>
      <c r="T31" s="75"/>
      <c r="U31" s="28"/>
    </row>
    <row r="32" spans="1:21" ht="9" customHeight="1" x14ac:dyDescent="0.2">
      <c r="A32" s="66" t="s">
        <v>123</v>
      </c>
      <c r="B32" s="67"/>
      <c r="C32" s="68"/>
      <c r="D32" s="69">
        <v>90</v>
      </c>
      <c r="E32" s="317"/>
      <c r="F32" s="317"/>
      <c r="G32" s="317" t="s">
        <v>264</v>
      </c>
      <c r="H32" s="318"/>
      <c r="I32" s="333" t="s">
        <v>29</v>
      </c>
      <c r="J32" s="319"/>
      <c r="K32" s="329" t="s">
        <v>29</v>
      </c>
      <c r="L32" s="321" t="str">
        <f>UPPER(IF(OR((K32="a"),(K32="as")),J31,IF(OR((K32="b"),(K32="bs")),J33,)))</f>
        <v>ΧΑΤΖΗΔΑΚΗΣ</v>
      </c>
      <c r="M32" s="330"/>
      <c r="N32" s="331"/>
      <c r="O32" s="332"/>
      <c r="P32" s="73"/>
      <c r="Q32" s="63"/>
      <c r="R32" s="64"/>
      <c r="S32" s="28"/>
      <c r="T32" s="75"/>
      <c r="U32" s="28"/>
    </row>
    <row r="33" spans="1:21" ht="9" customHeight="1" x14ac:dyDescent="0.2">
      <c r="A33" s="66" t="s">
        <v>126</v>
      </c>
      <c r="B33" s="67"/>
      <c r="C33" s="68">
        <v>0</v>
      </c>
      <c r="D33" s="72">
        <v>31</v>
      </c>
      <c r="E33" s="317" t="s">
        <v>304</v>
      </c>
      <c r="F33" s="317" t="s">
        <v>137</v>
      </c>
      <c r="G33" s="317"/>
      <c r="H33" s="318" t="s">
        <v>11</v>
      </c>
      <c r="I33" s="322"/>
      <c r="J33" s="313" t="str">
        <f>UPPER(IF(OR((I34="a"),(I34="as")),E33,IF(OR((I34="b"),(I34="bs")),E34,)))</f>
        <v>ΚΟΦΙΝΙΔΑΚΗΣ</v>
      </c>
      <c r="K33" s="323"/>
      <c r="L33" s="319" t="s">
        <v>106</v>
      </c>
      <c r="M33" s="332"/>
      <c r="N33" s="334"/>
      <c r="O33" s="332"/>
      <c r="P33" s="73"/>
      <c r="Q33" s="63"/>
      <c r="R33" s="64"/>
      <c r="S33" s="28"/>
      <c r="T33" s="75"/>
      <c r="U33" s="28"/>
    </row>
    <row r="34" spans="1:21" ht="9" customHeight="1" x14ac:dyDescent="0.2">
      <c r="A34" s="66" t="s">
        <v>131</v>
      </c>
      <c r="B34" s="67"/>
      <c r="C34" s="68">
        <v>10</v>
      </c>
      <c r="D34" s="69">
        <v>23</v>
      </c>
      <c r="E34" s="317" t="s">
        <v>305</v>
      </c>
      <c r="F34" s="317" t="s">
        <v>151</v>
      </c>
      <c r="G34" s="317"/>
      <c r="H34" s="318" t="s">
        <v>11</v>
      </c>
      <c r="I34" s="333" t="s">
        <v>38</v>
      </c>
      <c r="J34" s="319" t="s">
        <v>50</v>
      </c>
      <c r="K34" s="327"/>
      <c r="L34" s="328" t="s">
        <v>40</v>
      </c>
      <c r="M34" s="329"/>
      <c r="N34" s="321" t="s">
        <v>306</v>
      </c>
      <c r="O34" s="323"/>
      <c r="P34" s="73"/>
      <c r="Q34" s="63"/>
      <c r="R34" s="64"/>
      <c r="S34" s="28"/>
      <c r="T34" s="75"/>
      <c r="U34" s="28"/>
    </row>
    <row r="35" spans="1:21" ht="9" customHeight="1" x14ac:dyDescent="0.2">
      <c r="A35" s="66" t="s">
        <v>134</v>
      </c>
      <c r="B35" s="67"/>
      <c r="C35" s="68">
        <v>0</v>
      </c>
      <c r="D35" s="72">
        <v>34</v>
      </c>
      <c r="E35" s="317" t="s">
        <v>140</v>
      </c>
      <c r="F35" s="317" t="s">
        <v>307</v>
      </c>
      <c r="G35" s="317"/>
      <c r="H35" s="318" t="s">
        <v>11</v>
      </c>
      <c r="I35" s="322"/>
      <c r="J35" s="313" t="str">
        <f>UPPER(IF(OR((I36="a"),(I36="as")),E35,IF(OR((I36="b"),(I36="bs")),E36,)))</f>
        <v>ΣΠΥΡΙΔΑΚΗΣ</v>
      </c>
      <c r="K35" s="330"/>
      <c r="L35" s="331"/>
      <c r="M35" s="332"/>
      <c r="N35" s="319" t="s">
        <v>93</v>
      </c>
      <c r="O35" s="343"/>
      <c r="P35" s="62"/>
      <c r="Q35" s="63"/>
      <c r="R35" s="64"/>
      <c r="S35" s="28"/>
      <c r="T35" s="75"/>
      <c r="U35" s="28"/>
    </row>
    <row r="36" spans="1:21" ht="9" customHeight="1" x14ac:dyDescent="0.2">
      <c r="A36" s="66" t="s">
        <v>139</v>
      </c>
      <c r="B36" s="67"/>
      <c r="C36" s="68">
        <v>0</v>
      </c>
      <c r="D36" s="72">
        <v>46</v>
      </c>
      <c r="E36" s="317" t="s">
        <v>306</v>
      </c>
      <c r="F36" s="317" t="s">
        <v>308</v>
      </c>
      <c r="G36" s="317"/>
      <c r="H36" s="318" t="s">
        <v>11</v>
      </c>
      <c r="I36" s="326" t="s">
        <v>38</v>
      </c>
      <c r="J36" s="319" t="s">
        <v>30</v>
      </c>
      <c r="K36" s="329" t="s">
        <v>29</v>
      </c>
      <c r="L36" s="321" t="str">
        <f>UPPER(IF(OR((K36="a"),(K36="as")),J35,IF(OR((K36="b"),(K36="bs")),J37,)))</f>
        <v>ΣΠΥΡΙΔΑΚΗΣ</v>
      </c>
      <c r="M36" s="323"/>
      <c r="N36" s="344" t="s">
        <v>142</v>
      </c>
      <c r="O36" s="345"/>
      <c r="P36" s="356" t="s">
        <v>143</v>
      </c>
      <c r="Q36" s="357"/>
      <c r="R36" s="64"/>
      <c r="S36" s="28"/>
      <c r="T36" s="75"/>
      <c r="U36" s="28"/>
    </row>
    <row r="37" spans="1:21" ht="9" customHeight="1" x14ac:dyDescent="0.2">
      <c r="A37" s="66" t="s">
        <v>144</v>
      </c>
      <c r="B37" s="67"/>
      <c r="C37" s="68"/>
      <c r="D37" s="69">
        <v>90</v>
      </c>
      <c r="E37" s="317"/>
      <c r="F37" s="317"/>
      <c r="G37" s="317" t="s">
        <v>264</v>
      </c>
      <c r="H37" s="318"/>
      <c r="I37" s="322"/>
      <c r="J37" s="313" t="str">
        <f>UPPER(IF(OR((I38="a"),(I38="as")),E37,IF(OR((I38="b"),(I38="bs")),E38,)))</f>
        <v xml:space="preserve">ΠΡΙΝΙΑΝΑΚΗΣ </v>
      </c>
      <c r="K37" s="323"/>
      <c r="L37" s="319" t="s">
        <v>309</v>
      </c>
      <c r="M37" s="343"/>
      <c r="N37" s="313" t="s">
        <v>263</v>
      </c>
      <c r="O37" s="346"/>
      <c r="P37" s="356"/>
      <c r="Q37" s="357"/>
      <c r="R37" s="64"/>
      <c r="S37" s="28"/>
      <c r="T37" s="28"/>
      <c r="U37" s="28"/>
    </row>
    <row r="38" spans="1:21" ht="9" customHeight="1" x14ac:dyDescent="0.2">
      <c r="A38" s="58" t="s">
        <v>147</v>
      </c>
      <c r="B38" s="67"/>
      <c r="C38" s="68">
        <v>90</v>
      </c>
      <c r="D38" s="72">
        <v>8</v>
      </c>
      <c r="E38" s="336" t="s">
        <v>310</v>
      </c>
      <c r="F38" s="336" t="s">
        <v>103</v>
      </c>
      <c r="G38" s="336"/>
      <c r="H38" s="318" t="s">
        <v>11</v>
      </c>
      <c r="I38" s="333" t="s">
        <v>38</v>
      </c>
      <c r="J38" s="319"/>
      <c r="K38" s="327"/>
      <c r="L38" s="315"/>
      <c r="M38" s="347"/>
      <c r="N38" s="348" t="s">
        <v>40</v>
      </c>
      <c r="O38" s="398" t="s">
        <v>29</v>
      </c>
      <c r="P38" s="358" t="str">
        <f>UPPER(IF(OR((O38="a"),(O38="as")),N37,IF(OR((O38="b"),(O38="bs")),N39,)))</f>
        <v>ΝΕΚΤΑΡΙΟΣ</v>
      </c>
      <c r="Q38" s="359"/>
      <c r="R38" s="64"/>
      <c r="S38" s="28"/>
      <c r="T38" s="28"/>
      <c r="U38" s="28"/>
    </row>
    <row r="39" spans="1:21" ht="9" customHeight="1" x14ac:dyDescent="0.2">
      <c r="A39" s="58" t="s">
        <v>149</v>
      </c>
      <c r="B39" s="67"/>
      <c r="C39" s="68">
        <v>180</v>
      </c>
      <c r="D39" s="72">
        <v>5</v>
      </c>
      <c r="E39" s="336" t="s">
        <v>311</v>
      </c>
      <c r="F39" s="336" t="s">
        <v>48</v>
      </c>
      <c r="G39" s="336"/>
      <c r="H39" s="318" t="s">
        <v>291</v>
      </c>
      <c r="I39" s="322"/>
      <c r="J39" s="313" t="str">
        <f>UPPER(IF(OR((I40="a"),(I40="as")),E39,IF(OR((I40="b"),(I40="bs")),E40,)))</f>
        <v>ΞΗΡΟΥΔΑΚΗΣ</v>
      </c>
      <c r="K39" s="330"/>
      <c r="L39" s="315"/>
      <c r="M39" s="347"/>
      <c r="N39" s="349" t="str">
        <f>UPPER(IF(OR((O55="a"),(O55="as")),P46,IF(OR((O55="b"),(O55="bs")),P62,)))</f>
        <v>ΤΣΟΥΡΒΕΛΟΥΔΗΣ</v>
      </c>
      <c r="O39" s="397"/>
      <c r="P39" s="360" t="s">
        <v>464</v>
      </c>
      <c r="Q39" s="361"/>
      <c r="R39" s="64"/>
      <c r="S39" s="28"/>
      <c r="T39" s="28"/>
      <c r="U39" s="28"/>
    </row>
    <row r="40" spans="1:21" ht="9" customHeight="1" x14ac:dyDescent="0.2">
      <c r="A40" s="66" t="s">
        <v>153</v>
      </c>
      <c r="B40" s="67"/>
      <c r="C40" s="68"/>
      <c r="D40" s="69">
        <v>90</v>
      </c>
      <c r="E40" s="317"/>
      <c r="F40" s="317"/>
      <c r="G40" s="317" t="s">
        <v>264</v>
      </c>
      <c r="H40" s="318"/>
      <c r="I40" s="333" t="s">
        <v>29</v>
      </c>
      <c r="J40" s="319"/>
      <c r="K40" s="329" t="s">
        <v>38</v>
      </c>
      <c r="L40" s="321" t="str">
        <f>UPPER(IF(OR((K40="a"),(K40="as")),J39,IF(OR((K40="b"),(K40="bs")),J41,)))</f>
        <v>ΑΝΥΦΑΝΤΑΚΗΣ</v>
      </c>
      <c r="M40" s="330"/>
      <c r="N40" s="350"/>
      <c r="O40" s="345"/>
      <c r="P40" s="362"/>
      <c r="Q40" s="357"/>
      <c r="R40" s="64"/>
      <c r="S40" s="28"/>
      <c r="T40" s="28"/>
      <c r="U40" s="28"/>
    </row>
    <row r="41" spans="1:21" ht="9" customHeight="1" x14ac:dyDescent="0.2">
      <c r="A41" s="66" t="s">
        <v>156</v>
      </c>
      <c r="B41" s="67"/>
      <c r="C41" s="68">
        <v>0</v>
      </c>
      <c r="D41" s="72">
        <v>28</v>
      </c>
      <c r="E41" s="317" t="s">
        <v>312</v>
      </c>
      <c r="F41" s="317" t="s">
        <v>146</v>
      </c>
      <c r="G41" s="317"/>
      <c r="H41" s="318" t="s">
        <v>11</v>
      </c>
      <c r="I41" s="322"/>
      <c r="J41" s="313" t="str">
        <f>UPPER(IF(OR((I42="a"),(I42="as")),E41,IF(OR((I42="b"),(I42="bs")),E42,)))</f>
        <v>ΑΝΥΦΑΝΤΑΚΗΣ</v>
      </c>
      <c r="K41" s="323"/>
      <c r="L41" s="319" t="s">
        <v>30</v>
      </c>
      <c r="M41" s="332"/>
      <c r="N41" s="351"/>
      <c r="O41" s="345"/>
      <c r="P41" s="362"/>
      <c r="Q41" s="357"/>
      <c r="R41" s="64"/>
      <c r="S41" s="28"/>
      <c r="T41" s="28"/>
      <c r="U41" s="28"/>
    </row>
    <row r="42" spans="1:21" ht="9" customHeight="1" x14ac:dyDescent="0.2">
      <c r="A42" s="66" t="s">
        <v>160</v>
      </c>
      <c r="B42" s="67"/>
      <c r="C42" s="68">
        <v>40</v>
      </c>
      <c r="D42" s="72">
        <v>17</v>
      </c>
      <c r="E42" s="317" t="s">
        <v>313</v>
      </c>
      <c r="F42" s="317" t="s">
        <v>279</v>
      </c>
      <c r="G42" s="317"/>
      <c r="H42" s="318" t="s">
        <v>49</v>
      </c>
      <c r="I42" s="326" t="s">
        <v>29</v>
      </c>
      <c r="J42" s="319" t="s">
        <v>182</v>
      </c>
      <c r="K42" s="327"/>
      <c r="L42" s="328" t="s">
        <v>40</v>
      </c>
      <c r="M42" s="329" t="s">
        <v>29</v>
      </c>
      <c r="N42" s="321" t="s">
        <v>234</v>
      </c>
      <c r="O42" s="330"/>
      <c r="P42" s="62"/>
      <c r="Q42" s="63"/>
      <c r="R42" s="64"/>
      <c r="S42" s="28"/>
      <c r="T42" s="28"/>
      <c r="U42" s="28"/>
    </row>
    <row r="43" spans="1:21" ht="9" customHeight="1" x14ac:dyDescent="0.2">
      <c r="A43" s="66" t="s">
        <v>163</v>
      </c>
      <c r="B43" s="67"/>
      <c r="C43" s="68">
        <v>0</v>
      </c>
      <c r="D43" s="69">
        <v>49</v>
      </c>
      <c r="E43" s="317" t="s">
        <v>314</v>
      </c>
      <c r="F43" s="317" t="s">
        <v>279</v>
      </c>
      <c r="G43" s="317"/>
      <c r="H43" s="318" t="s">
        <v>11</v>
      </c>
      <c r="I43" s="322"/>
      <c r="J43" s="313" t="str">
        <f>UPPER(IF(OR((I44="a"),(I44="as")),E43,IF(OR((I44="b"),(I44="bs")),E44,)))</f>
        <v>ΤΖΑΝΙΔΑΚΗΣ</v>
      </c>
      <c r="K43" s="330"/>
      <c r="L43" s="331"/>
      <c r="M43" s="332"/>
      <c r="N43" s="319" t="s">
        <v>315</v>
      </c>
      <c r="O43" s="332"/>
      <c r="P43" s="73"/>
      <c r="Q43" s="63"/>
      <c r="R43" s="64"/>
      <c r="S43" s="28"/>
      <c r="T43" s="28"/>
      <c r="U43" s="28"/>
    </row>
    <row r="44" spans="1:21" ht="9" customHeight="1" x14ac:dyDescent="0.2">
      <c r="A44" s="66" t="s">
        <v>165</v>
      </c>
      <c r="B44" s="67"/>
      <c r="C44" s="68">
        <v>30</v>
      </c>
      <c r="D44" s="72">
        <v>19</v>
      </c>
      <c r="E44" s="317" t="s">
        <v>316</v>
      </c>
      <c r="F44" s="317" t="s">
        <v>137</v>
      </c>
      <c r="G44" s="317"/>
      <c r="H44" s="318" t="s">
        <v>11</v>
      </c>
      <c r="I44" s="333" t="s">
        <v>29</v>
      </c>
      <c r="J44" s="319" t="s">
        <v>317</v>
      </c>
      <c r="K44" s="329" t="s">
        <v>29</v>
      </c>
      <c r="L44" s="321" t="str">
        <f>UPPER(IF(OR((K44="a"),(K44="as")),J43,IF(OR((K44="b"),(K44="bs")),J45,)))</f>
        <v>ΤΖΑΝΙΔΑΚΗΣ</v>
      </c>
      <c r="M44" s="323"/>
      <c r="N44" s="334"/>
      <c r="O44" s="332"/>
      <c r="P44" s="73"/>
      <c r="Q44" s="63"/>
      <c r="R44" s="64"/>
      <c r="S44" s="28"/>
      <c r="T44" s="28"/>
      <c r="U44" s="28"/>
    </row>
    <row r="45" spans="1:21" ht="9" customHeight="1" x14ac:dyDescent="0.2">
      <c r="A45" s="66" t="s">
        <v>169</v>
      </c>
      <c r="B45" s="67"/>
      <c r="C45" s="68"/>
      <c r="D45" s="69">
        <v>90</v>
      </c>
      <c r="E45" s="317"/>
      <c r="F45" s="317"/>
      <c r="G45" s="317" t="s">
        <v>264</v>
      </c>
      <c r="H45" s="318"/>
      <c r="I45" s="322"/>
      <c r="J45" s="313" t="str">
        <f>UPPER(IF(OR((I46="a"),(I46="as")),E45,IF(OR((I46="b"),(I46="bs")),E46,)))</f>
        <v>ΒΡΑΝΑΣ</v>
      </c>
      <c r="K45" s="323"/>
      <c r="L45" s="319" t="s">
        <v>50</v>
      </c>
      <c r="M45" s="327"/>
      <c r="N45" s="331"/>
      <c r="O45" s="332"/>
      <c r="P45" s="73"/>
      <c r="Q45" s="63"/>
      <c r="R45" s="64"/>
      <c r="S45" s="28"/>
      <c r="T45" s="28"/>
      <c r="U45" s="28"/>
    </row>
    <row r="46" spans="1:21" ht="9" customHeight="1" x14ac:dyDescent="0.2">
      <c r="A46" s="58" t="s">
        <v>173</v>
      </c>
      <c r="B46" s="67"/>
      <c r="C46" s="68">
        <v>90</v>
      </c>
      <c r="D46" s="72">
        <v>9</v>
      </c>
      <c r="E46" s="336" t="s">
        <v>318</v>
      </c>
      <c r="F46" s="336" t="s">
        <v>53</v>
      </c>
      <c r="G46" s="336"/>
      <c r="H46" s="318" t="s">
        <v>44</v>
      </c>
      <c r="I46" s="333" t="s">
        <v>38</v>
      </c>
      <c r="J46" s="319"/>
      <c r="K46" s="327"/>
      <c r="L46" s="315"/>
      <c r="M46" s="337"/>
      <c r="N46" s="328" t="s">
        <v>40</v>
      </c>
      <c r="O46" s="329"/>
      <c r="P46" s="76" t="s">
        <v>319</v>
      </c>
      <c r="Q46" s="77"/>
      <c r="R46" s="64"/>
      <c r="S46" s="28"/>
      <c r="T46" s="28"/>
      <c r="U46" s="28"/>
    </row>
    <row r="47" spans="1:21" ht="9" customHeight="1" x14ac:dyDescent="0.2">
      <c r="A47" s="58" t="s">
        <v>174</v>
      </c>
      <c r="B47" s="67"/>
      <c r="C47" s="68">
        <v>40</v>
      </c>
      <c r="D47" s="72">
        <v>16</v>
      </c>
      <c r="E47" s="336" t="s">
        <v>320</v>
      </c>
      <c r="F47" s="336" t="s">
        <v>137</v>
      </c>
      <c r="G47" s="336"/>
      <c r="H47" s="318" t="s">
        <v>28</v>
      </c>
      <c r="I47" s="322"/>
      <c r="J47" s="313" t="str">
        <f>UPPER(IF(OR((I48="a"),(I48="as")),E47,IF(OR((I48="b"),(I48="bs")),E48,)))</f>
        <v>ΣΤΑΥΡΟΥΛΑΚΗΣ</v>
      </c>
      <c r="K47" s="330"/>
      <c r="L47" s="315"/>
      <c r="M47" s="337"/>
      <c r="N47" s="331"/>
      <c r="O47" s="332"/>
      <c r="P47" s="78" t="s">
        <v>321</v>
      </c>
      <c r="Q47" s="79"/>
      <c r="R47" s="80"/>
      <c r="S47" s="28"/>
      <c r="T47" s="28"/>
      <c r="U47" s="28"/>
    </row>
    <row r="48" spans="1:21" ht="9" customHeight="1" x14ac:dyDescent="0.2">
      <c r="A48" s="66" t="s">
        <v>176</v>
      </c>
      <c r="B48" s="67"/>
      <c r="C48" s="68">
        <v>10</v>
      </c>
      <c r="D48" s="69">
        <v>24</v>
      </c>
      <c r="E48" s="317" t="s">
        <v>322</v>
      </c>
      <c r="F48" s="317" t="s">
        <v>151</v>
      </c>
      <c r="G48" s="317"/>
      <c r="H48" s="318" t="s">
        <v>11</v>
      </c>
      <c r="I48" s="333" t="s">
        <v>29</v>
      </c>
      <c r="J48" s="319" t="s">
        <v>39</v>
      </c>
      <c r="K48" s="329" t="s">
        <v>38</v>
      </c>
      <c r="L48" s="321" t="str">
        <f>UPPER(IF(OR((K48="a"),(K48="as")),J47,IF(OR((K48="b"),(K48="bs")),J49,)))</f>
        <v>ΖΕΡΒΑΚΗΣ</v>
      </c>
      <c r="M48" s="330"/>
      <c r="N48" s="331"/>
      <c r="O48" s="332"/>
      <c r="P48" s="73"/>
      <c r="Q48" s="81"/>
      <c r="R48" s="80"/>
      <c r="S48" s="28"/>
      <c r="T48" s="28"/>
      <c r="U48" s="28"/>
    </row>
    <row r="49" spans="1:21" ht="9" customHeight="1" x14ac:dyDescent="0.2">
      <c r="A49" s="66" t="s">
        <v>179</v>
      </c>
      <c r="B49" s="67"/>
      <c r="C49" s="68">
        <v>0</v>
      </c>
      <c r="D49" s="72">
        <v>45</v>
      </c>
      <c r="E49" s="317" t="s">
        <v>323</v>
      </c>
      <c r="F49" s="317" t="s">
        <v>137</v>
      </c>
      <c r="G49" s="317"/>
      <c r="H49" s="318" t="s">
        <v>11</v>
      </c>
      <c r="I49" s="322"/>
      <c r="J49" s="313" t="str">
        <f>UPPER(IF(OR((I50="a"),(I50="as")),E49,IF(OR((I50="b"),(I50="bs")),E50,)))</f>
        <v>ΖΕΡΒΑΚΗΣ</v>
      </c>
      <c r="K49" s="323"/>
      <c r="L49" s="319" t="s">
        <v>50</v>
      </c>
      <c r="M49" s="332"/>
      <c r="N49" s="334"/>
      <c r="O49" s="332"/>
      <c r="P49" s="73"/>
      <c r="Q49" s="81"/>
      <c r="R49" s="80"/>
      <c r="S49" s="28"/>
      <c r="T49" s="28"/>
      <c r="U49" s="28"/>
    </row>
    <row r="50" spans="1:21" ht="9" customHeight="1" x14ac:dyDescent="0.2">
      <c r="A50" s="66" t="s">
        <v>183</v>
      </c>
      <c r="B50" s="67"/>
      <c r="C50" s="68">
        <v>0</v>
      </c>
      <c r="D50" s="69">
        <v>35</v>
      </c>
      <c r="E50" s="317" t="s">
        <v>324</v>
      </c>
      <c r="F50" s="317" t="s">
        <v>325</v>
      </c>
      <c r="G50" s="317"/>
      <c r="H50" s="318" t="s">
        <v>11</v>
      </c>
      <c r="I50" s="333" t="s">
        <v>38</v>
      </c>
      <c r="J50" s="319" t="s">
        <v>114</v>
      </c>
      <c r="K50" s="327"/>
      <c r="L50" s="328" t="s">
        <v>40</v>
      </c>
      <c r="M50" s="329"/>
      <c r="N50" s="321" t="s">
        <v>319</v>
      </c>
      <c r="O50" s="323"/>
      <c r="P50" s="73"/>
      <c r="Q50" s="81"/>
      <c r="R50" s="80"/>
      <c r="S50" s="28"/>
      <c r="T50" s="28"/>
      <c r="U50" s="28"/>
    </row>
    <row r="51" spans="1:21" ht="9" customHeight="1" x14ac:dyDescent="0.2">
      <c r="A51" s="66" t="s">
        <v>185</v>
      </c>
      <c r="B51" s="67"/>
      <c r="C51" s="68">
        <v>0</v>
      </c>
      <c r="D51" s="72">
        <v>29</v>
      </c>
      <c r="E51" s="317" t="s">
        <v>326</v>
      </c>
      <c r="F51" s="317" t="s">
        <v>327</v>
      </c>
      <c r="G51" s="317"/>
      <c r="H51" s="318" t="s">
        <v>11</v>
      </c>
      <c r="I51" s="322"/>
      <c r="J51" s="313" t="str">
        <f>UPPER(IF(OR((I52="a"),(I52="as")),E51,IF(OR((I52="b"),(I52="bs")),E52,)))</f>
        <v>ΖΑΒΟΥΡΙΑΝΟΣ</v>
      </c>
      <c r="K51" s="330"/>
      <c r="L51" s="331"/>
      <c r="M51" s="332"/>
      <c r="N51" s="319" t="s">
        <v>45</v>
      </c>
      <c r="O51" s="327"/>
      <c r="P51" s="62"/>
      <c r="Q51" s="81"/>
      <c r="R51" s="80"/>
      <c r="S51" s="28"/>
      <c r="T51" s="28"/>
      <c r="U51" s="28"/>
    </row>
    <row r="52" spans="1:21" ht="9" customHeight="1" x14ac:dyDescent="0.2">
      <c r="A52" s="66" t="s">
        <v>188</v>
      </c>
      <c r="B52" s="67"/>
      <c r="C52" s="68">
        <v>0</v>
      </c>
      <c r="D52" s="72">
        <v>32</v>
      </c>
      <c r="E52" s="317" t="s">
        <v>328</v>
      </c>
      <c r="F52" s="317" t="s">
        <v>329</v>
      </c>
      <c r="G52" s="317"/>
      <c r="H52" s="318" t="s">
        <v>11</v>
      </c>
      <c r="I52" s="326" t="s">
        <v>38</v>
      </c>
      <c r="J52" s="319" t="s">
        <v>330</v>
      </c>
      <c r="K52" s="329" t="s">
        <v>38</v>
      </c>
      <c r="L52" s="321" t="str">
        <f>UPPER(IF(OR((K52="a"),(K52="as")),J51,IF(OR((K52="b"),(K52="bs")),J53,)))</f>
        <v>ΧΑΛΕΠΗΣ</v>
      </c>
      <c r="M52" s="323"/>
      <c r="N52" s="334"/>
      <c r="O52" s="327"/>
      <c r="P52" s="62"/>
      <c r="Q52" s="81"/>
      <c r="R52" s="80"/>
      <c r="S52" s="28"/>
      <c r="T52" s="28"/>
      <c r="U52" s="28"/>
    </row>
    <row r="53" spans="1:21" ht="9" customHeight="1" x14ac:dyDescent="0.2">
      <c r="A53" s="66" t="s">
        <v>191</v>
      </c>
      <c r="B53" s="67"/>
      <c r="C53" s="68"/>
      <c r="D53" s="69">
        <v>90</v>
      </c>
      <c r="E53" s="317"/>
      <c r="F53" s="317"/>
      <c r="G53" s="317" t="s">
        <v>264</v>
      </c>
      <c r="H53" s="318"/>
      <c r="I53" s="322"/>
      <c r="J53" s="313" t="str">
        <f>UPPER(IF(OR((I54="a"),(I54="as")),E53,IF(OR((I54="b"),(I54="bs")),E54,)))</f>
        <v>ΧΑΛΕΠΗΣ</v>
      </c>
      <c r="K53" s="323"/>
      <c r="L53" s="319" t="s">
        <v>211</v>
      </c>
      <c r="M53" s="327"/>
      <c r="N53" s="315"/>
      <c r="O53" s="337"/>
      <c r="P53" s="62"/>
      <c r="Q53" s="81"/>
      <c r="R53" s="80"/>
      <c r="S53" s="28"/>
      <c r="T53" s="28"/>
      <c r="U53" s="28"/>
    </row>
    <row r="54" spans="1:21" ht="9" customHeight="1" x14ac:dyDescent="0.2">
      <c r="A54" s="58" t="s">
        <v>194</v>
      </c>
      <c r="B54" s="67"/>
      <c r="C54" s="68">
        <v>220</v>
      </c>
      <c r="D54" s="72">
        <v>4</v>
      </c>
      <c r="E54" s="336" t="s">
        <v>319</v>
      </c>
      <c r="F54" s="336" t="s">
        <v>331</v>
      </c>
      <c r="G54" s="336"/>
      <c r="H54" s="318" t="s">
        <v>82</v>
      </c>
      <c r="I54" s="333" t="s">
        <v>38</v>
      </c>
      <c r="J54" s="319"/>
      <c r="K54" s="327"/>
      <c r="L54" s="315"/>
      <c r="M54" s="338"/>
      <c r="N54" s="339" t="s">
        <v>197</v>
      </c>
      <c r="O54" s="340"/>
      <c r="P54" s="83" t="str">
        <f>UPPER(IF(OR((O55="a"),(O55="as")),P46,IF(OR((O55="b"),(O55="bs")),P62,)))</f>
        <v>ΤΣΟΥΡΒΕΛΟΥΔΗΣ</v>
      </c>
      <c r="Q54" s="84"/>
      <c r="R54" s="80"/>
      <c r="S54" s="28"/>
      <c r="T54" s="28"/>
      <c r="U54" s="28"/>
    </row>
    <row r="55" spans="1:21" ht="9" customHeight="1" x14ac:dyDescent="0.2">
      <c r="A55" s="58" t="s">
        <v>198</v>
      </c>
      <c r="B55" s="67"/>
      <c r="C55" s="68">
        <v>100</v>
      </c>
      <c r="D55" s="72">
        <v>6</v>
      </c>
      <c r="E55" s="336" t="s">
        <v>332</v>
      </c>
      <c r="F55" s="336" t="s">
        <v>137</v>
      </c>
      <c r="G55" s="336"/>
      <c r="H55" s="318" t="s">
        <v>11</v>
      </c>
      <c r="I55" s="322"/>
      <c r="J55" s="313" t="str">
        <f>UPPER(IF(OR((I56="a"),(I56="as")),E55,IF(OR((I56="b"),(I56="bs")),E56,)))</f>
        <v>ΔΙΑΛΕΚΤΑΚΗΣ</v>
      </c>
      <c r="K55" s="330"/>
      <c r="L55" s="315"/>
      <c r="M55" s="337"/>
      <c r="N55" s="341" t="s">
        <v>40</v>
      </c>
      <c r="O55" s="342" t="s">
        <v>202</v>
      </c>
      <c r="P55" s="85" t="s">
        <v>292</v>
      </c>
      <c r="Q55" s="86"/>
      <c r="R55" s="80"/>
      <c r="S55" s="28"/>
      <c r="T55" s="28"/>
      <c r="U55" s="28"/>
    </row>
    <row r="56" spans="1:21" ht="9" customHeight="1" x14ac:dyDescent="0.2">
      <c r="A56" s="66" t="s">
        <v>200</v>
      </c>
      <c r="B56" s="67"/>
      <c r="C56" s="68"/>
      <c r="D56" s="69">
        <v>90</v>
      </c>
      <c r="E56" s="317"/>
      <c r="F56" s="317"/>
      <c r="G56" s="317" t="s">
        <v>264</v>
      </c>
      <c r="H56" s="318"/>
      <c r="I56" s="333" t="s">
        <v>29</v>
      </c>
      <c r="J56" s="319"/>
      <c r="K56" s="329" t="s">
        <v>38</v>
      </c>
      <c r="L56" s="321" t="str">
        <f>UPPER(IF(OR((K56="a"),(K56="as")),J55,IF(OR((K56="b"),(K56="bs")),J57,)))</f>
        <v>ΖΟΓΛΟΠΙΤΗΣ</v>
      </c>
      <c r="M56" s="330"/>
      <c r="N56" s="315"/>
      <c r="O56" s="337"/>
      <c r="P56" s="62"/>
      <c r="Q56" s="81"/>
      <c r="R56" s="80"/>
      <c r="S56" s="28"/>
      <c r="T56" s="28"/>
      <c r="U56" s="28"/>
    </row>
    <row r="57" spans="1:21" ht="9" customHeight="1" x14ac:dyDescent="0.2">
      <c r="A57" s="66" t="s">
        <v>203</v>
      </c>
      <c r="B57" s="67"/>
      <c r="C57" s="68">
        <v>0</v>
      </c>
      <c r="D57" s="72">
        <v>48</v>
      </c>
      <c r="E57" s="317" t="s">
        <v>333</v>
      </c>
      <c r="F57" s="317" t="s">
        <v>103</v>
      </c>
      <c r="G57" s="317"/>
      <c r="H57" s="318" t="s">
        <v>11</v>
      </c>
      <c r="I57" s="322"/>
      <c r="J57" s="313" t="str">
        <f>UPPER(IF(OR((I58="a"),(I58="as")),E57,IF(OR((I58="b"),(I58="bs")),E58,)))</f>
        <v>ΖΟΓΛΟΠΙΤΗΣ</v>
      </c>
      <c r="K57" s="323"/>
      <c r="L57" s="319" t="s">
        <v>334</v>
      </c>
      <c r="M57" s="332"/>
      <c r="N57" s="325"/>
      <c r="O57" s="337"/>
      <c r="P57" s="62"/>
      <c r="Q57" s="81"/>
      <c r="R57" s="80"/>
      <c r="S57" s="28"/>
      <c r="T57" s="28"/>
      <c r="U57" s="28"/>
    </row>
    <row r="58" spans="1:21" ht="9" customHeight="1" x14ac:dyDescent="0.2">
      <c r="A58" s="66" t="s">
        <v>206</v>
      </c>
      <c r="B58" s="67"/>
      <c r="C58" s="68">
        <v>0</v>
      </c>
      <c r="D58" s="72">
        <v>36</v>
      </c>
      <c r="E58" s="317" t="s">
        <v>335</v>
      </c>
      <c r="F58" s="317" t="s">
        <v>48</v>
      </c>
      <c r="G58" s="317"/>
      <c r="H58" s="318" t="s">
        <v>57</v>
      </c>
      <c r="I58" s="326" t="s">
        <v>38</v>
      </c>
      <c r="J58" s="319" t="s">
        <v>336</v>
      </c>
      <c r="K58" s="327"/>
      <c r="L58" s="328" t="s">
        <v>40</v>
      </c>
      <c r="M58" s="329" t="s">
        <v>58</v>
      </c>
      <c r="N58" s="321" t="str">
        <f>UPPER(IF(OR((M58="a"),(M58="as")),L56,IF(OR((M58="b"),(M58="bs")),L60,)))</f>
        <v>ΖΟΓΛΟΠΙΤΗΣ</v>
      </c>
      <c r="O58" s="330"/>
      <c r="P58" s="62"/>
      <c r="Q58" s="81"/>
      <c r="R58" s="80"/>
      <c r="S58" s="28"/>
      <c r="T58" s="28"/>
      <c r="U58" s="28"/>
    </row>
    <row r="59" spans="1:21" ht="9" customHeight="1" x14ac:dyDescent="0.2">
      <c r="A59" s="66" t="s">
        <v>209</v>
      </c>
      <c r="B59" s="67"/>
      <c r="C59" s="68">
        <v>20</v>
      </c>
      <c r="D59" s="69">
        <v>21</v>
      </c>
      <c r="E59" s="317" t="s">
        <v>337</v>
      </c>
      <c r="F59" s="317" t="s">
        <v>338</v>
      </c>
      <c r="G59" s="317"/>
      <c r="H59" s="318" t="s">
        <v>11</v>
      </c>
      <c r="I59" s="322"/>
      <c r="J59" s="313" t="str">
        <f>UPPER(IF(OR((I60="a"),(I60="as")),E59,IF(OR((I60="b"),(I60="bs")),E60,)))</f>
        <v>ΚΑΛΛΕΡΓΗΣ</v>
      </c>
      <c r="K59" s="330"/>
      <c r="L59" s="331"/>
      <c r="M59" s="332"/>
      <c r="N59" s="319" t="s">
        <v>339</v>
      </c>
      <c r="O59" s="332"/>
      <c r="P59" s="73"/>
      <c r="Q59" s="81"/>
      <c r="R59" s="80"/>
      <c r="S59" s="28"/>
      <c r="T59" s="28"/>
      <c r="U59" s="28"/>
    </row>
    <row r="60" spans="1:21" ht="9" customHeight="1" x14ac:dyDescent="0.2">
      <c r="A60" s="66" t="s">
        <v>212</v>
      </c>
      <c r="B60" s="67"/>
      <c r="C60" s="68">
        <v>0</v>
      </c>
      <c r="D60" s="72">
        <v>51</v>
      </c>
      <c r="E60" s="317" t="s">
        <v>340</v>
      </c>
      <c r="F60" s="317" t="s">
        <v>43</v>
      </c>
      <c r="G60" s="317"/>
      <c r="H60" s="318" t="s">
        <v>341</v>
      </c>
      <c r="I60" s="333" t="s">
        <v>29</v>
      </c>
      <c r="J60" s="319" t="s">
        <v>330</v>
      </c>
      <c r="K60" s="329" t="s">
        <v>29</v>
      </c>
      <c r="L60" s="321" t="str">
        <f>UPPER(IF(OR((K60="a"),(K60="as")),J59,IF(OR((K60="b"),(K60="bs")),J61,)))</f>
        <v>ΚΑΛΛΕΡΓΗΣ</v>
      </c>
      <c r="M60" s="323"/>
      <c r="N60" s="334"/>
      <c r="O60" s="332"/>
      <c r="P60" s="73"/>
      <c r="Q60" s="81"/>
      <c r="R60" s="80"/>
      <c r="S60" s="28"/>
      <c r="T60" s="28"/>
      <c r="U60" s="28"/>
    </row>
    <row r="61" spans="1:21" ht="9" customHeight="1" x14ac:dyDescent="0.2">
      <c r="A61" s="66" t="s">
        <v>214</v>
      </c>
      <c r="B61" s="67"/>
      <c r="C61" s="68"/>
      <c r="D61" s="69">
        <v>90</v>
      </c>
      <c r="E61" s="317"/>
      <c r="F61" s="317"/>
      <c r="G61" s="317" t="s">
        <v>264</v>
      </c>
      <c r="H61" s="318"/>
      <c r="I61" s="322"/>
      <c r="J61" s="313" t="str">
        <f>UPPER(IF(OR((I62="a"),(I62="as")),E61,IF(OR((I62="b"),(I62="bs")),E62,)))</f>
        <v>ΔΕΛΑΚΗΣ</v>
      </c>
      <c r="K61" s="323"/>
      <c r="L61" s="319" t="s">
        <v>97</v>
      </c>
      <c r="M61" s="327"/>
      <c r="N61" s="331"/>
      <c r="O61" s="332"/>
      <c r="P61" s="73"/>
      <c r="Q61" s="81"/>
      <c r="R61" s="80"/>
      <c r="S61" s="28"/>
      <c r="T61" s="28"/>
      <c r="U61" s="28"/>
    </row>
    <row r="62" spans="1:21" ht="9" customHeight="1" x14ac:dyDescent="0.2">
      <c r="A62" s="58" t="s">
        <v>218</v>
      </c>
      <c r="B62" s="67"/>
      <c r="C62" s="68">
        <v>80</v>
      </c>
      <c r="D62" s="72">
        <v>10</v>
      </c>
      <c r="E62" s="336" t="s">
        <v>342</v>
      </c>
      <c r="F62" s="336" t="s">
        <v>146</v>
      </c>
      <c r="G62" s="336"/>
      <c r="H62" s="318" t="s">
        <v>11</v>
      </c>
      <c r="I62" s="333" t="s">
        <v>38</v>
      </c>
      <c r="J62" s="319"/>
      <c r="K62" s="327"/>
      <c r="L62" s="315"/>
      <c r="M62" s="337"/>
      <c r="N62" s="328" t="s">
        <v>40</v>
      </c>
      <c r="O62" s="329"/>
      <c r="P62" s="76" t="s">
        <v>343</v>
      </c>
      <c r="Q62" s="87"/>
      <c r="R62" s="80"/>
      <c r="S62" s="28"/>
      <c r="T62" s="28"/>
      <c r="U62" s="28"/>
    </row>
    <row r="63" spans="1:21" ht="9" customHeight="1" x14ac:dyDescent="0.2">
      <c r="A63" s="58" t="s">
        <v>222</v>
      </c>
      <c r="B63" s="67"/>
      <c r="C63" s="68">
        <v>60</v>
      </c>
      <c r="D63" s="72">
        <v>13</v>
      </c>
      <c r="E63" s="336" t="s">
        <v>344</v>
      </c>
      <c r="F63" s="336" t="s">
        <v>295</v>
      </c>
      <c r="G63" s="336"/>
      <c r="H63" s="318" t="s">
        <v>345</v>
      </c>
      <c r="I63" s="322"/>
      <c r="J63" s="313" t="str">
        <f>UPPER(IF(OR((I64="a"),(I64="as")),E63,IF(OR((I64="b"),(I64="bs")),E64,)))</f>
        <v>ΛΟΥΚΑΚΗΣ</v>
      </c>
      <c r="K63" s="330"/>
      <c r="L63" s="315"/>
      <c r="M63" s="337"/>
      <c r="N63" s="331"/>
      <c r="O63" s="332"/>
      <c r="P63" s="78" t="s">
        <v>346</v>
      </c>
      <c r="Q63" s="88"/>
      <c r="R63" s="64"/>
      <c r="S63" s="28"/>
      <c r="T63" s="28"/>
      <c r="U63" s="28"/>
    </row>
    <row r="64" spans="1:21" ht="9" customHeight="1" x14ac:dyDescent="0.2">
      <c r="A64" s="66" t="s">
        <v>225</v>
      </c>
      <c r="B64" s="67"/>
      <c r="C64" s="68">
        <v>0</v>
      </c>
      <c r="D64" s="69">
        <v>50</v>
      </c>
      <c r="E64" s="317" t="s">
        <v>347</v>
      </c>
      <c r="F64" s="317" t="s">
        <v>348</v>
      </c>
      <c r="G64" s="317"/>
      <c r="H64" s="318" t="s">
        <v>49</v>
      </c>
      <c r="I64" s="333" t="s">
        <v>29</v>
      </c>
      <c r="J64" s="319" t="s">
        <v>35</v>
      </c>
      <c r="K64" s="329" t="s">
        <v>38</v>
      </c>
      <c r="L64" s="321" t="str">
        <f>UPPER(IF(OR((K64="a"),(K64="as")),J63,IF(OR((K64="b"),(K64="bs")),J65,)))</f>
        <v>ΜΑΥΡΟΜΑΤΗΣ</v>
      </c>
      <c r="M64" s="330"/>
      <c r="N64" s="331"/>
      <c r="O64" s="332"/>
      <c r="P64" s="73"/>
      <c r="Q64" s="63"/>
      <c r="R64" s="64"/>
      <c r="S64" s="28"/>
      <c r="T64" s="28"/>
      <c r="U64" s="28"/>
    </row>
    <row r="65" spans="1:21" ht="9" customHeight="1" x14ac:dyDescent="0.2">
      <c r="A65" s="66" t="s">
        <v>227</v>
      </c>
      <c r="B65" s="67"/>
      <c r="C65" s="68">
        <v>0</v>
      </c>
      <c r="D65" s="72">
        <v>40</v>
      </c>
      <c r="E65" s="317" t="s">
        <v>349</v>
      </c>
      <c r="F65" s="317" t="s">
        <v>122</v>
      </c>
      <c r="G65" s="317"/>
      <c r="H65" s="318" t="s">
        <v>11</v>
      </c>
      <c r="I65" s="322"/>
      <c r="J65" s="313" t="str">
        <f>UPPER(IF(OR((I66="a"),(I66="as")),E65,IF(OR((I66="b"),(I66="bs")),E66,)))</f>
        <v>ΜΑΥΡΟΜΑΤΗΣ</v>
      </c>
      <c r="K65" s="323"/>
      <c r="L65" s="319" t="s">
        <v>63</v>
      </c>
      <c r="M65" s="332"/>
      <c r="N65" s="334"/>
      <c r="O65" s="332"/>
      <c r="P65" s="73"/>
      <c r="Q65" s="63"/>
      <c r="R65" s="64"/>
      <c r="S65" s="28"/>
      <c r="T65" s="28"/>
      <c r="U65" s="28"/>
    </row>
    <row r="66" spans="1:21" ht="9" customHeight="1" x14ac:dyDescent="0.2">
      <c r="A66" s="66" t="s">
        <v>230</v>
      </c>
      <c r="B66" s="67"/>
      <c r="C66" s="68">
        <v>20</v>
      </c>
      <c r="D66" s="69">
        <v>22</v>
      </c>
      <c r="E66" s="317" t="s">
        <v>350</v>
      </c>
      <c r="F66" s="317" t="s">
        <v>96</v>
      </c>
      <c r="G66" s="317"/>
      <c r="H66" s="318" t="s">
        <v>57</v>
      </c>
      <c r="I66" s="326" t="s">
        <v>29</v>
      </c>
      <c r="J66" s="319"/>
      <c r="K66" s="327"/>
      <c r="L66" s="328" t="s">
        <v>40</v>
      </c>
      <c r="M66" s="329" t="s">
        <v>38</v>
      </c>
      <c r="N66" s="321" t="str">
        <f>UPPER(IF(OR((M66="a"),(M66="as")),L64,IF(OR((M66="b"),(M66="bs")),L68,)))</f>
        <v>ΤΣΟΥΡΒΕΛΟΥΔΗΣ</v>
      </c>
      <c r="O66" s="323"/>
      <c r="P66" s="73"/>
      <c r="Q66" s="63"/>
      <c r="R66" s="64"/>
      <c r="S66" s="28"/>
      <c r="T66" s="28"/>
      <c r="U66" s="28"/>
    </row>
    <row r="67" spans="1:21" ht="9" customHeight="1" x14ac:dyDescent="0.2">
      <c r="A67" s="66" t="s">
        <v>233</v>
      </c>
      <c r="B67" s="67"/>
      <c r="C67" s="68">
        <v>0</v>
      </c>
      <c r="D67" s="72">
        <v>43</v>
      </c>
      <c r="E67" s="317" t="s">
        <v>267</v>
      </c>
      <c r="F67" s="317" t="s">
        <v>351</v>
      </c>
      <c r="G67" s="317"/>
      <c r="H67" s="318" t="s">
        <v>11</v>
      </c>
      <c r="I67" s="322"/>
      <c r="J67" s="313" t="str">
        <f>UPPER(IF(OR((I68="a"),(I68="as")),E67,IF(OR((I68="b"),(I68="bs")),E68,)))</f>
        <v>ΠΕΡΔΙΚΟΓΙΑΝΝΗΣ</v>
      </c>
      <c r="K67" s="330"/>
      <c r="L67" s="331"/>
      <c r="M67" s="352"/>
      <c r="N67" s="319" t="s">
        <v>352</v>
      </c>
      <c r="O67" s="353"/>
      <c r="P67" s="62"/>
      <c r="Q67" s="63"/>
      <c r="R67" s="64"/>
      <c r="S67" s="28"/>
      <c r="T67" s="28"/>
      <c r="U67" s="28"/>
    </row>
    <row r="68" spans="1:21" ht="9" customHeight="1" x14ac:dyDescent="0.2">
      <c r="A68" s="66" t="s">
        <v>237</v>
      </c>
      <c r="B68" s="67"/>
      <c r="C68" s="68">
        <v>0</v>
      </c>
      <c r="D68" s="72">
        <v>39</v>
      </c>
      <c r="E68" s="317" t="s">
        <v>353</v>
      </c>
      <c r="F68" s="317" t="s">
        <v>354</v>
      </c>
      <c r="G68" s="317"/>
      <c r="H68" s="311" t="s">
        <v>11</v>
      </c>
      <c r="I68" s="326" t="s">
        <v>29</v>
      </c>
      <c r="J68" s="319" t="s">
        <v>35</v>
      </c>
      <c r="K68" s="329" t="s">
        <v>38</v>
      </c>
      <c r="L68" s="321" t="str">
        <f>UPPER(IF(OR((K68="a"),(K68="as")),J67,IF(OR((K68="b"),(K68="bs")),J69,)))</f>
        <v>ΤΣΟΥΡΒΕΛΟΥΔΗΣ</v>
      </c>
      <c r="M68" s="354"/>
      <c r="N68" s="325"/>
      <c r="O68" s="316"/>
      <c r="P68" s="62"/>
      <c r="Q68" s="63"/>
      <c r="R68" s="64"/>
      <c r="S68" s="28"/>
      <c r="T68" s="28"/>
      <c r="U68" s="28"/>
    </row>
    <row r="69" spans="1:21" ht="9" customHeight="1" x14ac:dyDescent="0.2">
      <c r="A69" s="66" t="s">
        <v>241</v>
      </c>
      <c r="B69" s="67"/>
      <c r="C69" s="68"/>
      <c r="D69" s="69">
        <v>90</v>
      </c>
      <c r="E69" s="317"/>
      <c r="F69" s="317"/>
      <c r="G69" s="317" t="s">
        <v>264</v>
      </c>
      <c r="H69" s="311"/>
      <c r="I69" s="322"/>
      <c r="J69" s="313" t="str">
        <f>UPPER(IF(OR((I70="a"),(I70="as")),E69,IF(OR((I70="b"),(I70="bs")),E70,)))</f>
        <v>ΤΣΟΥΡΒΕΛΟΥΔΗΣ</v>
      </c>
      <c r="K69" s="323"/>
      <c r="L69" s="319" t="s">
        <v>35</v>
      </c>
      <c r="M69" s="353"/>
      <c r="N69" s="315"/>
      <c r="O69" s="316"/>
      <c r="P69" s="62"/>
      <c r="Q69" s="63"/>
      <c r="R69" s="64"/>
      <c r="S69" s="28"/>
      <c r="T69" s="28"/>
      <c r="U69" s="28"/>
    </row>
    <row r="70" spans="1:21" ht="9" customHeight="1" x14ac:dyDescent="0.2">
      <c r="A70" s="58" t="s">
        <v>245</v>
      </c>
      <c r="B70" s="67"/>
      <c r="C70" s="68">
        <v>480</v>
      </c>
      <c r="D70" s="72">
        <v>2</v>
      </c>
      <c r="E70" s="336" t="s">
        <v>343</v>
      </c>
      <c r="F70" s="336" t="s">
        <v>325</v>
      </c>
      <c r="G70" s="336"/>
      <c r="H70" s="311" t="s">
        <v>44</v>
      </c>
      <c r="I70" s="333" t="s">
        <v>38</v>
      </c>
      <c r="J70" s="319"/>
      <c r="K70" s="353"/>
      <c r="L70" s="315"/>
      <c r="M70" s="355"/>
      <c r="N70" s="315"/>
      <c r="O70" s="316"/>
      <c r="P70" s="62"/>
      <c r="Q70" s="63"/>
      <c r="R70" s="64"/>
      <c r="S70" s="28"/>
      <c r="T70" s="28"/>
      <c r="U70" s="28"/>
    </row>
    <row r="71" spans="1:21" ht="6" customHeight="1" x14ac:dyDescent="0.2">
      <c r="A71" s="90"/>
      <c r="B71" s="91"/>
      <c r="C71" s="91"/>
      <c r="D71" s="92"/>
      <c r="E71" s="93"/>
      <c r="F71" s="93"/>
      <c r="G71" s="94"/>
      <c r="H71" s="93"/>
      <c r="I71" s="95"/>
      <c r="J71" s="96"/>
      <c r="K71" s="77"/>
      <c r="L71" s="96"/>
      <c r="M71" s="97"/>
      <c r="N71" s="96"/>
      <c r="O71" s="77"/>
      <c r="P71" s="96"/>
      <c r="Q71" s="77"/>
      <c r="R71" s="64"/>
      <c r="S71" s="28"/>
      <c r="T71" s="28"/>
      <c r="U71" s="28"/>
    </row>
    <row r="72" spans="1:21" ht="10.5" customHeight="1" x14ac:dyDescent="0.2">
      <c r="A72" s="98" t="s">
        <v>247</v>
      </c>
      <c r="B72" s="99"/>
      <c r="C72" s="100"/>
      <c r="D72" s="101" t="s">
        <v>248</v>
      </c>
      <c r="E72" s="102" t="s">
        <v>249</v>
      </c>
      <c r="F72" s="103" t="s">
        <v>248</v>
      </c>
      <c r="G72" s="102" t="s">
        <v>249</v>
      </c>
      <c r="H72" s="104"/>
      <c r="I72" s="105" t="s">
        <v>248</v>
      </c>
      <c r="J72" s="103" t="s">
        <v>250</v>
      </c>
      <c r="K72" s="106"/>
      <c r="L72" s="103" t="s">
        <v>251</v>
      </c>
      <c r="M72" s="107"/>
      <c r="N72" s="101" t="s">
        <v>252</v>
      </c>
      <c r="O72" s="108"/>
      <c r="P72" s="109"/>
      <c r="Q72" s="110"/>
      <c r="R72" s="111"/>
      <c r="S72" s="28"/>
      <c r="T72" s="28"/>
      <c r="U72" s="28"/>
    </row>
    <row r="73" spans="1:21" ht="9" customHeight="1" x14ac:dyDescent="0.2">
      <c r="A73" s="112" t="s">
        <v>253</v>
      </c>
      <c r="B73" s="113"/>
      <c r="C73" s="114"/>
      <c r="D73" s="115" t="s">
        <v>22</v>
      </c>
      <c r="E73" s="116" t="s">
        <v>23</v>
      </c>
      <c r="F73" s="115" t="s">
        <v>60</v>
      </c>
      <c r="G73" s="117" t="s">
        <v>121</v>
      </c>
      <c r="H73" s="118"/>
      <c r="I73" s="119" t="s">
        <v>22</v>
      </c>
      <c r="J73" s="120"/>
      <c r="K73" s="121"/>
      <c r="L73" s="120"/>
      <c r="M73" s="122"/>
      <c r="N73" s="123" t="s">
        <v>254</v>
      </c>
      <c r="O73" s="124"/>
      <c r="P73" s="125"/>
      <c r="Q73" s="126"/>
      <c r="R73" s="111"/>
      <c r="S73" s="28"/>
      <c r="T73" s="28"/>
      <c r="U73" s="28"/>
    </row>
    <row r="74" spans="1:21" ht="9" customHeight="1" x14ac:dyDescent="0.2">
      <c r="A74" s="127" t="s">
        <v>255</v>
      </c>
      <c r="B74" s="128"/>
      <c r="C74" s="129"/>
      <c r="D74" s="130" t="s">
        <v>25</v>
      </c>
      <c r="E74" s="131" t="s">
        <v>246</v>
      </c>
      <c r="F74" s="130" t="s">
        <v>64</v>
      </c>
      <c r="G74" s="132" t="s">
        <v>61</v>
      </c>
      <c r="H74" s="133"/>
      <c r="I74" s="134" t="s">
        <v>25</v>
      </c>
      <c r="J74" s="135"/>
      <c r="K74" s="136"/>
      <c r="L74" s="135"/>
      <c r="M74" s="137"/>
      <c r="N74" s="138"/>
      <c r="O74" s="139"/>
      <c r="P74" s="140"/>
      <c r="Q74" s="141"/>
      <c r="R74" s="111"/>
      <c r="S74" s="28"/>
      <c r="T74" s="28"/>
      <c r="U74" s="28"/>
    </row>
    <row r="75" spans="1:21" ht="9" customHeight="1" x14ac:dyDescent="0.2">
      <c r="A75" s="142" t="s">
        <v>256</v>
      </c>
      <c r="B75" s="143"/>
      <c r="C75" s="144"/>
      <c r="D75" s="130" t="s">
        <v>31</v>
      </c>
      <c r="E75" s="131" t="s">
        <v>195</v>
      </c>
      <c r="F75" s="130" t="s">
        <v>68</v>
      </c>
      <c r="G75" s="132" t="s">
        <v>111</v>
      </c>
      <c r="H75" s="133"/>
      <c r="I75" s="134" t="s">
        <v>31</v>
      </c>
      <c r="J75" s="135"/>
      <c r="K75" s="136"/>
      <c r="L75" s="135"/>
      <c r="M75" s="137"/>
      <c r="N75" s="123" t="s">
        <v>257</v>
      </c>
      <c r="O75" s="124"/>
      <c r="P75" s="125"/>
      <c r="Q75" s="126"/>
      <c r="R75" s="111"/>
      <c r="S75" s="28"/>
      <c r="T75" s="28"/>
      <c r="U75" s="28"/>
    </row>
    <row r="76" spans="1:21" ht="9" customHeight="1" x14ac:dyDescent="0.2">
      <c r="A76" s="145"/>
      <c r="B76" s="146"/>
      <c r="C76" s="147"/>
      <c r="D76" s="130" t="s">
        <v>36</v>
      </c>
      <c r="E76" s="131" t="s">
        <v>92</v>
      </c>
      <c r="F76" s="130" t="s">
        <v>72</v>
      </c>
      <c r="G76" s="132" t="s">
        <v>219</v>
      </c>
      <c r="H76" s="133"/>
      <c r="I76" s="134" t="s">
        <v>36</v>
      </c>
      <c r="J76" s="135"/>
      <c r="K76" s="136"/>
      <c r="L76" s="135"/>
      <c r="M76" s="137"/>
      <c r="N76" s="148"/>
      <c r="O76" s="136"/>
      <c r="P76" s="135"/>
      <c r="Q76" s="149"/>
      <c r="R76" s="111"/>
      <c r="S76" s="28"/>
      <c r="T76" s="28"/>
      <c r="U76" s="28"/>
    </row>
    <row r="77" spans="1:21" ht="9" customHeight="1" x14ac:dyDescent="0.2">
      <c r="A77" s="150" t="s">
        <v>258</v>
      </c>
      <c r="B77" s="151"/>
      <c r="C77" s="152"/>
      <c r="D77" s="130" t="s">
        <v>41</v>
      </c>
      <c r="E77" s="131" t="s">
        <v>148</v>
      </c>
      <c r="F77" s="130" t="s">
        <v>75</v>
      </c>
      <c r="G77" s="132" t="s">
        <v>116</v>
      </c>
      <c r="H77" s="133"/>
      <c r="I77" s="134" t="s">
        <v>41</v>
      </c>
      <c r="J77" s="135"/>
      <c r="K77" s="136"/>
      <c r="L77" s="135"/>
      <c r="M77" s="137"/>
      <c r="N77" s="153"/>
      <c r="O77" s="139"/>
      <c r="P77" s="140"/>
      <c r="Q77" s="141"/>
      <c r="R77" s="111"/>
      <c r="S77" s="28"/>
      <c r="T77" s="28"/>
      <c r="U77" s="28"/>
    </row>
    <row r="78" spans="1:21" ht="9" customHeight="1" x14ac:dyDescent="0.2">
      <c r="A78" s="112" t="s">
        <v>253</v>
      </c>
      <c r="B78" s="113"/>
      <c r="C78" s="114"/>
      <c r="D78" s="130" t="s">
        <v>46</v>
      </c>
      <c r="E78" s="131" t="s">
        <v>150</v>
      </c>
      <c r="F78" s="130" t="s">
        <v>79</v>
      </c>
      <c r="G78" s="132" t="s">
        <v>175</v>
      </c>
      <c r="H78" s="133"/>
      <c r="I78" s="134" t="s">
        <v>46</v>
      </c>
      <c r="J78" s="135"/>
      <c r="K78" s="136"/>
      <c r="L78" s="135"/>
      <c r="M78" s="137"/>
      <c r="N78" s="123" t="s">
        <v>259</v>
      </c>
      <c r="O78" s="124"/>
      <c r="P78" s="125"/>
      <c r="Q78" s="126"/>
      <c r="R78" s="111"/>
      <c r="S78" s="28"/>
      <c r="T78" s="28"/>
      <c r="U78" s="28"/>
    </row>
    <row r="79" spans="1:21" ht="9" customHeight="1" x14ac:dyDescent="0.2">
      <c r="A79" s="127" t="s">
        <v>260</v>
      </c>
      <c r="B79" s="128"/>
      <c r="C79" s="154"/>
      <c r="D79" s="130" t="s">
        <v>51</v>
      </c>
      <c r="E79" s="131" t="s">
        <v>88</v>
      </c>
      <c r="F79" s="130" t="s">
        <v>84</v>
      </c>
      <c r="G79" s="132" t="s">
        <v>56</v>
      </c>
      <c r="H79" s="133"/>
      <c r="I79" s="134" t="s">
        <v>51</v>
      </c>
      <c r="J79" s="135"/>
      <c r="K79" s="136"/>
      <c r="L79" s="135"/>
      <c r="M79" s="137"/>
      <c r="N79" s="148"/>
      <c r="O79" s="136"/>
      <c r="P79" s="135"/>
      <c r="Q79" s="149"/>
      <c r="R79" s="111"/>
      <c r="S79" s="28"/>
      <c r="T79" s="28"/>
      <c r="U79" s="28"/>
    </row>
    <row r="80" spans="1:21" ht="9" customHeight="1" x14ac:dyDescent="0.2">
      <c r="A80" s="142" t="s">
        <v>261</v>
      </c>
      <c r="B80" s="143"/>
      <c r="C80" s="155"/>
      <c r="D80" s="156" t="s">
        <v>55</v>
      </c>
      <c r="E80" s="157" t="s">
        <v>111</v>
      </c>
      <c r="F80" s="156" t="s">
        <v>87</v>
      </c>
      <c r="G80" s="158" t="s">
        <v>223</v>
      </c>
      <c r="H80" s="159"/>
      <c r="I80" s="160" t="s">
        <v>55</v>
      </c>
      <c r="J80" s="140"/>
      <c r="K80" s="139"/>
      <c r="L80" s="140"/>
      <c r="M80" s="161"/>
      <c r="N80" s="156" t="s">
        <v>12</v>
      </c>
      <c r="O80" s="139"/>
      <c r="P80" s="140"/>
      <c r="Q80" s="162">
        <v>16</v>
      </c>
      <c r="R80" s="111"/>
      <c r="S80" s="28"/>
      <c r="T80" s="28"/>
      <c r="U80" s="28"/>
    </row>
    <row r="81" spans="1:21" ht="15.75" customHeight="1" x14ac:dyDescent="0.2">
      <c r="A81" s="163"/>
      <c r="B81" s="163"/>
      <c r="C81" s="163"/>
      <c r="D81" s="163"/>
      <c r="E81" s="163"/>
      <c r="F81" s="163"/>
      <c r="G81" s="163"/>
      <c r="H81" s="163"/>
      <c r="I81" s="164"/>
      <c r="J81" s="165"/>
      <c r="K81" s="164"/>
      <c r="L81" s="165"/>
      <c r="M81" s="164"/>
      <c r="N81" s="165"/>
      <c r="O81" s="164"/>
      <c r="P81" s="165"/>
      <c r="Q81" s="163"/>
      <c r="R81" s="166"/>
      <c r="S81" s="166"/>
      <c r="T81" s="166"/>
      <c r="U81" s="166"/>
    </row>
  </sheetData>
  <mergeCells count="1">
    <mergeCell ref="T19:T22"/>
  </mergeCells>
  <conditionalFormatting sqref="B7 B8 B9 B10 B11 B12 B13 B14 B15 B16 B17 B18 B19 B20 B21 B22 B23 B24 B25 B26 B27 B28 B29 B30 B31 B32 B33 B34 B35 B36 B37 B38 B39 B40 B41 B42 B43 B44 B45 B46 B47 B48 B49 B50 B51 B52 B53 B54 B55 B56 B57 B58 B59 B60 B61 B62 B63 B64 B65 B66 B67 B68 B69 B70">
    <cfRule type="cellIs" dxfId="4" priority="1" stopIfTrue="1" operator="equal">
      <formula>"QA"</formula>
    </cfRule>
  </conditionalFormatting>
  <conditionalFormatting sqref="B7 B8 B9 B10 B11 B12 B13 B14 B15 B16 B17 B18 B19 B20 B21 B22 B23 B24 B25 B26 B27 B28 B29 B30 B31 B32 B33 B34 B35 B36 B37 B38 B39 B40 B41 B42 B43 B44 B45 B46 B47 B48 B49 B50 B51 B52 B53 B54 B55 B56 B57 B58 B59 B60 B61 B62 B63 B64 B65 B66 B67 B68 B69 B70">
    <cfRule type="cellIs" dxfId="3" priority="2" stopIfTrue="1" operator="equal">
      <formula>"DA"</formula>
    </cfRule>
  </conditionalFormatting>
  <conditionalFormatting sqref="D7:D70">
    <cfRule type="notContainsBlanks" dxfId="2" priority="3">
      <formula>LEN(TRIM(D7))&gt;0</formula>
    </cfRule>
  </conditionalFormatting>
  <conditionalFormatting sqref="I70 I68 I66 I64 I62 I60 I58 I56 I54 I52 I50 I48 I46 I44 I42 I40 I38 I36 I34 I32 I30 I28 I26 I24 I22 I20 I18 I16 I14 I12 I10 I8">
    <cfRule type="notContainsBlanks" dxfId="1" priority="4">
      <formula>LEN(TRIM(I70))&gt;0</formula>
    </cfRule>
  </conditionalFormatting>
  <conditionalFormatting sqref="K8 K12 M10 O14 K16 M18 K20 K24 O23 M26 K28 K32 M34 O30 K36 K40 O38 M42 O46 M50 K48 K44 K56 K52 O55 M58 K60 O62 K64 K68 M66">
    <cfRule type="notContainsBlanks" dxfId="0" priority="5">
      <formula>LEN(TRIM(K8))&gt;0</formula>
    </cfRule>
  </conditionalFormatting>
  <pageMargins left="0.11811023622047245" right="0" top="0.74803149606299213" bottom="0.74803149606299213" header="0.31496062992125984" footer="0.31496062992125984"/>
  <pageSetup paperSize="9" orientation="portrait" verticalDpi="300" r:id="rId1"/>
  <drawing r:id="rId2"/>
  <legacyDrawing r:id="rId3"/>
  <extLst>
    <ext xmlns:x14="http://schemas.microsoft.com/office/spreadsheetml/2009/9/main" uri="{CCE6A557-97BC-4b89-ADB6-D9C93CAAB3DF}">
      <x14:dataValidations xmlns:xm="http://schemas.microsoft.com/office/excel/2006/main" count="15">
        <x14:dataValidation type="list" allowBlank="1">
          <x14:formula1>
            <xm:f>'Ταμπλό 35+'!U7:U16</xm:f>
          </x14:formula1>
          <xm:sqref>L10</xm:sqref>
        </x14:dataValidation>
        <x14:dataValidation type="list" allowBlank="1">
          <x14:formula1>
            <xm:f>'Ταμπλό 35+'!U7:U16</xm:f>
          </x14:formula1>
          <xm:sqref>N14</xm:sqref>
        </x14:dataValidation>
        <x14:dataValidation type="list" allowBlank="1">
          <x14:formula1>
            <xm:f>'Ταμπλό 35+'!U7:U16</xm:f>
          </x14:formula1>
          <xm:sqref>L26</xm:sqref>
        </x14:dataValidation>
        <x14:dataValidation type="list" allowBlank="1">
          <x14:formula1>
            <xm:f>'Ταμπλό 35+'!U7:U16</xm:f>
          </x14:formula1>
          <xm:sqref>L18</xm:sqref>
        </x14:dataValidation>
        <x14:dataValidation type="list" allowBlank="1">
          <x14:formula1>
            <xm:f>'Ταμπλό 35+'!U7:U16</xm:f>
          </x14:formula1>
          <xm:sqref>L34</xm:sqref>
        </x14:dataValidation>
        <x14:dataValidation type="list" allowBlank="1">
          <x14:formula1>
            <xm:f>'Ταμπλό 35+'!U7:U16</xm:f>
          </x14:formula1>
          <xm:sqref>L42</xm:sqref>
        </x14:dataValidation>
        <x14:dataValidation type="list" allowBlank="1">
          <x14:formula1>
            <xm:f>'Ταμπλό 35+'!U7:U16</xm:f>
          </x14:formula1>
          <xm:sqref>N30</xm:sqref>
        </x14:dataValidation>
        <x14:dataValidation type="list" allowBlank="1">
          <x14:formula1>
            <xm:f>'Ταμπλό 35+'!U7:U16</xm:f>
          </x14:formula1>
          <xm:sqref>L50</xm:sqref>
        </x14:dataValidation>
        <x14:dataValidation type="list" allowBlank="1">
          <x14:formula1>
            <xm:f>'Ταμπλό 35+'!U7:U16</xm:f>
          </x14:formula1>
          <xm:sqref>N38</xm:sqref>
        </x14:dataValidation>
        <x14:dataValidation type="list" allowBlank="1">
          <x14:formula1>
            <xm:f>'Ταμπλό 35+'!U7:U16</xm:f>
          </x14:formula1>
          <xm:sqref>L58</xm:sqref>
        </x14:dataValidation>
        <x14:dataValidation type="list" allowBlank="1">
          <x14:formula1>
            <xm:f>'Ταμπλό 35+'!U7:U16</xm:f>
          </x14:formula1>
          <xm:sqref>N23</xm:sqref>
        </x14:dataValidation>
        <x14:dataValidation type="list" allowBlank="1">
          <x14:formula1>
            <xm:f>'Ταμπλό 35+'!U7:U16</xm:f>
          </x14:formula1>
          <xm:sqref>N55</xm:sqref>
        </x14:dataValidation>
        <x14:dataValidation type="list" allowBlank="1">
          <x14:formula1>
            <xm:f>'Ταμπλό 35+'!U7:U16</xm:f>
          </x14:formula1>
          <xm:sqref>N46</xm:sqref>
        </x14:dataValidation>
        <x14:dataValidation type="list" allowBlank="1">
          <x14:formula1>
            <xm:f>'Ταμπλό 35+'!U7:U16</xm:f>
          </x14:formula1>
          <xm:sqref>L66</xm:sqref>
        </x14:dataValidation>
        <x14:dataValidation type="list" allowBlank="1">
          <x14:formula1>
            <xm:f>'Ταμπλό 35+'!U7:U16</xm:f>
          </x14:formula1>
          <xm:sqref>N62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A1:T999"/>
  <sheetViews>
    <sheetView topLeftCell="A40" workbookViewId="0">
      <selection activeCell="P65" sqref="P65"/>
    </sheetView>
  </sheetViews>
  <sheetFormatPr defaultColWidth="14.42578125" defaultRowHeight="15.75" customHeight="1" x14ac:dyDescent="0.2"/>
  <cols>
    <col min="1" max="2" width="2.42578125" customWidth="1"/>
    <col min="3" max="3" width="3.7109375" customWidth="1"/>
    <col min="4" max="4" width="2.42578125" customWidth="1"/>
    <col min="5" max="5" width="15" customWidth="1"/>
    <col min="6" max="6" width="8.5703125" customWidth="1"/>
    <col min="7" max="7" width="2.28515625" customWidth="1"/>
    <col min="8" max="8" width="11.42578125" customWidth="1"/>
    <col min="9" max="9" width="2.7109375" customWidth="1"/>
    <col min="10" max="10" width="12.42578125" customWidth="1"/>
    <col min="11" max="11" width="1.85546875" customWidth="1"/>
    <col min="12" max="12" width="11.42578125" customWidth="1"/>
    <col min="13" max="13" width="2" customWidth="1"/>
    <col min="14" max="14" width="10" customWidth="1"/>
    <col min="15" max="15" width="3" customWidth="1"/>
    <col min="16" max="16" width="11" customWidth="1"/>
    <col min="17" max="17" width="0.42578125" hidden="1" customWidth="1"/>
  </cols>
  <sheetData>
    <row r="1" spans="1:20" x14ac:dyDescent="0.25">
      <c r="A1" s="169" t="s">
        <v>1</v>
      </c>
      <c r="B1" s="170"/>
      <c r="C1" s="170"/>
      <c r="D1" s="170"/>
      <c r="E1" s="170"/>
      <c r="F1" s="170"/>
      <c r="G1" s="171"/>
      <c r="H1" s="172"/>
      <c r="I1" s="173"/>
      <c r="J1" s="365" t="s">
        <v>445</v>
      </c>
      <c r="K1" s="363"/>
      <c r="L1" s="364"/>
      <c r="M1" s="173"/>
      <c r="N1" s="174"/>
      <c r="O1" s="173"/>
      <c r="P1" s="175"/>
      <c r="Q1" s="173"/>
      <c r="R1" s="176"/>
      <c r="S1" s="176"/>
      <c r="T1" s="176"/>
    </row>
    <row r="2" spans="1:20" ht="12.75" x14ac:dyDescent="0.2">
      <c r="A2" s="177" t="s">
        <v>3</v>
      </c>
      <c r="B2" s="178"/>
      <c r="C2" s="178"/>
      <c r="D2" s="178"/>
      <c r="E2" s="178"/>
      <c r="F2" s="178"/>
      <c r="G2" s="178"/>
      <c r="H2" s="179"/>
      <c r="I2" s="180"/>
      <c r="J2" s="181" t="s">
        <v>4</v>
      </c>
      <c r="K2" s="182"/>
      <c r="L2" s="183"/>
      <c r="M2" s="180"/>
      <c r="N2" s="184"/>
      <c r="O2" s="180"/>
      <c r="P2" s="185"/>
      <c r="Q2" s="180"/>
      <c r="R2" s="186"/>
      <c r="S2" s="186"/>
      <c r="T2" s="176"/>
    </row>
    <row r="3" spans="1:20" ht="12.75" x14ac:dyDescent="0.2">
      <c r="A3" s="187" t="s">
        <v>5</v>
      </c>
      <c r="B3" s="180"/>
      <c r="C3" s="180"/>
      <c r="D3" s="180"/>
      <c r="E3" s="180"/>
      <c r="F3" s="188" t="s">
        <v>6</v>
      </c>
      <c r="G3" s="180"/>
      <c r="H3" s="180"/>
      <c r="I3" s="180"/>
      <c r="J3" s="189" t="s">
        <v>7</v>
      </c>
      <c r="K3" s="180"/>
      <c r="L3" s="189" t="s">
        <v>356</v>
      </c>
      <c r="M3" s="180"/>
      <c r="N3" s="190"/>
      <c r="O3" s="180"/>
      <c r="P3" s="191" t="s">
        <v>9</v>
      </c>
      <c r="Q3" s="192"/>
      <c r="R3" s="193"/>
    </row>
    <row r="4" spans="1:20" ht="12.75" x14ac:dyDescent="0.2">
      <c r="A4" s="194" t="s">
        <v>10</v>
      </c>
      <c r="B4" s="195"/>
      <c r="C4" s="195"/>
      <c r="D4" s="196"/>
      <c r="E4" s="196"/>
      <c r="F4" s="197" t="s">
        <v>446</v>
      </c>
      <c r="G4" s="196"/>
      <c r="H4" s="198"/>
      <c r="I4" s="199"/>
      <c r="J4" s="200" t="s">
        <v>11</v>
      </c>
      <c r="K4" s="199"/>
      <c r="L4" s="201" t="s">
        <v>355</v>
      </c>
      <c r="M4" s="199"/>
      <c r="N4" s="202"/>
      <c r="O4" s="203" t="s">
        <v>12</v>
      </c>
      <c r="P4" s="204"/>
      <c r="Q4" s="205"/>
      <c r="R4" s="205"/>
    </row>
    <row r="5" spans="1:20" ht="12.75" x14ac:dyDescent="0.2">
      <c r="A5" s="206"/>
      <c r="B5" s="207" t="s">
        <v>13</v>
      </c>
      <c r="C5" s="207" t="s">
        <v>14</v>
      </c>
      <c r="D5" s="207" t="s">
        <v>15</v>
      </c>
      <c r="E5" s="208" t="s">
        <v>16</v>
      </c>
      <c r="F5" s="208" t="s">
        <v>17</v>
      </c>
      <c r="G5" s="180"/>
      <c r="H5" s="208" t="s">
        <v>7</v>
      </c>
      <c r="I5" s="180"/>
      <c r="J5" s="209" t="s">
        <v>18</v>
      </c>
      <c r="K5" s="180"/>
      <c r="L5" s="209" t="s">
        <v>21</v>
      </c>
      <c r="M5" s="180"/>
      <c r="N5" s="209" t="s">
        <v>142</v>
      </c>
      <c r="O5" s="180"/>
      <c r="P5" s="209" t="s">
        <v>143</v>
      </c>
      <c r="Q5" s="180"/>
      <c r="R5" s="210"/>
      <c r="S5" s="211"/>
      <c r="T5" s="212"/>
    </row>
    <row r="6" spans="1:20" ht="9" customHeight="1" x14ac:dyDescent="0.2">
      <c r="A6" s="213">
        <v>1</v>
      </c>
      <c r="B6" s="214"/>
      <c r="C6" s="215">
        <v>480</v>
      </c>
      <c r="D6" s="216">
        <v>1</v>
      </c>
      <c r="E6" s="366" t="s">
        <v>357</v>
      </c>
      <c r="F6" s="366" t="s">
        <v>358</v>
      </c>
      <c r="G6" s="367"/>
      <c r="H6" s="366" t="s">
        <v>359</v>
      </c>
      <c r="I6" s="368"/>
      <c r="J6" s="369"/>
      <c r="K6" s="370"/>
      <c r="L6" s="369"/>
      <c r="M6" s="370"/>
      <c r="N6" s="369"/>
      <c r="O6" s="217"/>
      <c r="P6" s="218"/>
      <c r="Q6" s="219"/>
      <c r="R6" s="220"/>
      <c r="S6" s="176"/>
      <c r="T6" s="176"/>
    </row>
    <row r="7" spans="1:20" ht="9" customHeight="1" x14ac:dyDescent="0.2">
      <c r="A7" s="176"/>
      <c r="B7" s="176"/>
      <c r="C7" s="176"/>
      <c r="D7" s="176"/>
      <c r="E7" s="371"/>
      <c r="F7" s="371"/>
      <c r="G7" s="371"/>
      <c r="H7" s="372"/>
      <c r="I7" s="373" t="s">
        <v>29</v>
      </c>
      <c r="J7" s="374" t="str">
        <f>UPPER(IF(OR((I7="a"),(I7="as")),E6,IF(OR((I7="b"),(I7="bs")),E8, )))</f>
        <v>ΜΑΓΚΑΝΑ</v>
      </c>
      <c r="K7" s="368"/>
      <c r="L7" s="369"/>
      <c r="M7" s="370"/>
      <c r="N7" s="369"/>
      <c r="O7" s="217"/>
      <c r="P7" s="218"/>
      <c r="Q7" s="219"/>
      <c r="R7" s="220"/>
      <c r="S7" s="176"/>
      <c r="T7" s="176"/>
    </row>
    <row r="8" spans="1:20" ht="9" customHeight="1" x14ac:dyDescent="0.2">
      <c r="A8" s="213">
        <v>2</v>
      </c>
      <c r="B8" s="221"/>
      <c r="C8" s="221"/>
      <c r="D8" s="222"/>
      <c r="E8" s="368"/>
      <c r="F8" s="368"/>
      <c r="G8" s="375" t="s">
        <v>264</v>
      </c>
      <c r="H8" s="368"/>
      <c r="I8" s="376"/>
      <c r="J8" s="377"/>
      <c r="K8" s="378"/>
      <c r="L8" s="369"/>
      <c r="M8" s="370"/>
      <c r="N8" s="369"/>
      <c r="O8" s="217"/>
      <c r="P8" s="218"/>
      <c r="Q8" s="219"/>
      <c r="R8" s="220"/>
      <c r="S8" s="176"/>
      <c r="T8" s="176"/>
    </row>
    <row r="9" spans="1:20" ht="9" customHeight="1" x14ac:dyDescent="0.2">
      <c r="A9" s="176"/>
      <c r="B9" s="176"/>
      <c r="C9" s="176"/>
      <c r="D9" s="176"/>
      <c r="E9" s="371"/>
      <c r="F9" s="371"/>
      <c r="G9" s="371"/>
      <c r="H9" s="372"/>
      <c r="I9" s="372"/>
      <c r="J9" s="379" t="s">
        <v>40</v>
      </c>
      <c r="K9" s="378"/>
      <c r="L9" s="374" t="s">
        <v>357</v>
      </c>
      <c r="M9" s="368"/>
      <c r="N9" s="369"/>
      <c r="O9" s="217"/>
      <c r="P9" s="218"/>
      <c r="Q9" s="219"/>
      <c r="R9" s="220"/>
      <c r="S9" s="176"/>
      <c r="T9" s="176"/>
    </row>
    <row r="10" spans="1:20" ht="9" customHeight="1" x14ac:dyDescent="0.2">
      <c r="A10" s="213">
        <v>3</v>
      </c>
      <c r="B10" s="214"/>
      <c r="C10" s="215">
        <v>20</v>
      </c>
      <c r="D10" s="216">
        <v>14</v>
      </c>
      <c r="E10" s="375" t="s">
        <v>360</v>
      </c>
      <c r="F10" s="375" t="s">
        <v>361</v>
      </c>
      <c r="G10" s="368"/>
      <c r="H10" s="375" t="s">
        <v>362</v>
      </c>
      <c r="I10" s="368"/>
      <c r="J10" s="377"/>
      <c r="K10" s="378"/>
      <c r="L10" s="377" t="s">
        <v>159</v>
      </c>
      <c r="M10" s="378"/>
      <c r="N10" s="369"/>
      <c r="O10" s="217"/>
      <c r="P10" s="218"/>
      <c r="Q10" s="219"/>
      <c r="R10" s="220"/>
      <c r="S10" s="176"/>
      <c r="T10" s="176"/>
    </row>
    <row r="11" spans="1:20" ht="9" customHeight="1" x14ac:dyDescent="0.2">
      <c r="A11" s="176"/>
      <c r="B11" s="176"/>
      <c r="C11" s="176"/>
      <c r="D11" s="176"/>
      <c r="E11" s="371"/>
      <c r="F11" s="371"/>
      <c r="G11" s="371"/>
      <c r="H11" s="372"/>
      <c r="I11" s="373"/>
      <c r="J11" s="374" t="s">
        <v>363</v>
      </c>
      <c r="K11" s="376"/>
      <c r="L11" s="377"/>
      <c r="M11" s="378"/>
      <c r="N11" s="369"/>
      <c r="O11" s="217"/>
      <c r="P11" s="218"/>
      <c r="Q11" s="219"/>
      <c r="R11" s="220"/>
      <c r="S11" s="176"/>
      <c r="T11" s="176"/>
    </row>
    <row r="12" spans="1:20" ht="9" customHeight="1" x14ac:dyDescent="0.2">
      <c r="A12" s="213">
        <v>4</v>
      </c>
      <c r="B12" s="214"/>
      <c r="C12" s="215">
        <v>0</v>
      </c>
      <c r="D12" s="216">
        <v>20</v>
      </c>
      <c r="E12" s="375" t="s">
        <v>363</v>
      </c>
      <c r="F12" s="375" t="s">
        <v>364</v>
      </c>
      <c r="G12" s="368"/>
      <c r="H12" s="375" t="s">
        <v>11</v>
      </c>
      <c r="I12" s="376"/>
      <c r="J12" s="377" t="s">
        <v>30</v>
      </c>
      <c r="K12" s="372"/>
      <c r="L12" s="377"/>
      <c r="M12" s="378"/>
      <c r="N12" s="369"/>
      <c r="O12" s="217"/>
      <c r="P12" s="218"/>
      <c r="Q12" s="219"/>
      <c r="R12" s="220"/>
      <c r="S12" s="176"/>
      <c r="T12" s="176"/>
    </row>
    <row r="13" spans="1:20" ht="9" customHeight="1" x14ac:dyDescent="0.2">
      <c r="A13" s="176"/>
      <c r="B13" s="176"/>
      <c r="C13" s="176"/>
      <c r="D13" s="176"/>
      <c r="E13" s="371"/>
      <c r="F13" s="371"/>
      <c r="G13" s="371"/>
      <c r="H13" s="372"/>
      <c r="I13" s="372"/>
      <c r="J13" s="377"/>
      <c r="K13" s="372"/>
      <c r="L13" s="379" t="s">
        <v>40</v>
      </c>
      <c r="M13" s="378"/>
      <c r="N13" s="374" t="s">
        <v>357</v>
      </c>
      <c r="O13" s="368"/>
      <c r="P13" s="218"/>
      <c r="Q13" s="219"/>
      <c r="R13" s="220"/>
      <c r="S13" s="176"/>
      <c r="T13" s="176"/>
    </row>
    <row r="14" spans="1:20" ht="9" customHeight="1" x14ac:dyDescent="0.2">
      <c r="A14" s="213">
        <v>5</v>
      </c>
      <c r="B14" s="214"/>
      <c r="C14" s="215">
        <v>0</v>
      </c>
      <c r="D14" s="216">
        <v>24</v>
      </c>
      <c r="E14" s="375" t="s">
        <v>365</v>
      </c>
      <c r="F14" s="375" t="s">
        <v>366</v>
      </c>
      <c r="G14" s="368"/>
      <c r="H14" s="375" t="s">
        <v>11</v>
      </c>
      <c r="I14" s="368"/>
      <c r="J14" s="377"/>
      <c r="K14" s="372"/>
      <c r="L14" s="377"/>
      <c r="M14" s="378"/>
      <c r="N14" s="377" t="s">
        <v>211</v>
      </c>
      <c r="O14" s="378"/>
      <c r="P14" s="218"/>
      <c r="Q14" s="219"/>
      <c r="R14" s="220"/>
      <c r="S14" s="176"/>
      <c r="T14" s="176"/>
    </row>
    <row r="15" spans="1:20" ht="9" customHeight="1" x14ac:dyDescent="0.2">
      <c r="A15" s="176"/>
      <c r="B15" s="176"/>
      <c r="C15" s="176"/>
      <c r="D15" s="176"/>
      <c r="E15" s="371"/>
      <c r="F15" s="371"/>
      <c r="G15" s="371"/>
      <c r="H15" s="372"/>
      <c r="I15" s="373"/>
      <c r="J15" s="374" t="s">
        <v>367</v>
      </c>
      <c r="K15" s="368"/>
      <c r="L15" s="377"/>
      <c r="M15" s="378"/>
      <c r="N15" s="377"/>
      <c r="O15" s="378"/>
      <c r="P15" s="218"/>
      <c r="Q15" s="219"/>
      <c r="R15" s="220"/>
      <c r="S15" s="176"/>
      <c r="T15" s="176"/>
    </row>
    <row r="16" spans="1:20" ht="9" customHeight="1" x14ac:dyDescent="0.2">
      <c r="A16" s="213">
        <v>6</v>
      </c>
      <c r="B16" s="214"/>
      <c r="C16" s="215">
        <v>0</v>
      </c>
      <c r="D16" s="216">
        <v>17</v>
      </c>
      <c r="E16" s="375" t="s">
        <v>367</v>
      </c>
      <c r="F16" s="375" t="s">
        <v>368</v>
      </c>
      <c r="G16" s="368"/>
      <c r="H16" s="375" t="s">
        <v>11</v>
      </c>
      <c r="I16" s="376"/>
      <c r="J16" s="377" t="s">
        <v>229</v>
      </c>
      <c r="K16" s="378"/>
      <c r="L16" s="377"/>
      <c r="M16" s="378"/>
      <c r="N16" s="377"/>
      <c r="O16" s="378"/>
      <c r="P16" s="218"/>
      <c r="Q16" s="219"/>
      <c r="R16" s="220"/>
      <c r="S16" s="176"/>
      <c r="T16" s="176"/>
    </row>
    <row r="17" spans="1:20" ht="9" customHeight="1" x14ac:dyDescent="0.2">
      <c r="A17" s="176"/>
      <c r="B17" s="176"/>
      <c r="C17" s="176"/>
      <c r="D17" s="176"/>
      <c r="E17" s="371"/>
      <c r="F17" s="371"/>
      <c r="G17" s="371"/>
      <c r="H17" s="372"/>
      <c r="I17" s="372"/>
      <c r="J17" s="379" t="s">
        <v>40</v>
      </c>
      <c r="K17" s="378"/>
      <c r="L17" s="374" t="s">
        <v>369</v>
      </c>
      <c r="M17" s="376"/>
      <c r="N17" s="377"/>
      <c r="O17" s="378"/>
      <c r="P17" s="218"/>
      <c r="Q17" s="219"/>
      <c r="R17" s="220"/>
      <c r="S17" s="176"/>
      <c r="T17" s="176"/>
    </row>
    <row r="18" spans="1:20" ht="9" customHeight="1" x14ac:dyDescent="0.2">
      <c r="A18" s="213">
        <v>7</v>
      </c>
      <c r="B18" s="214"/>
      <c r="C18" s="215">
        <v>60</v>
      </c>
      <c r="D18" s="216">
        <v>11</v>
      </c>
      <c r="E18" s="375" t="s">
        <v>370</v>
      </c>
      <c r="F18" s="375" t="s">
        <v>371</v>
      </c>
      <c r="G18" s="368"/>
      <c r="H18" s="375" t="s">
        <v>11</v>
      </c>
      <c r="I18" s="368"/>
      <c r="J18" s="377"/>
      <c r="K18" s="378"/>
      <c r="L18" s="377" t="s">
        <v>372</v>
      </c>
      <c r="M18" s="372"/>
      <c r="N18" s="377"/>
      <c r="O18" s="378"/>
      <c r="P18" s="218"/>
      <c r="Q18" s="219"/>
      <c r="R18" s="220"/>
      <c r="S18" s="176"/>
      <c r="T18" s="176"/>
    </row>
    <row r="19" spans="1:20" ht="9" customHeight="1" x14ac:dyDescent="0.2">
      <c r="A19" s="176"/>
      <c r="B19" s="176"/>
      <c r="C19" s="176"/>
      <c r="D19" s="176"/>
      <c r="E19" s="371"/>
      <c r="F19" s="371"/>
      <c r="G19" s="371"/>
      <c r="H19" s="372"/>
      <c r="I19" s="373"/>
      <c r="J19" s="374" t="s">
        <v>369</v>
      </c>
      <c r="K19" s="376"/>
      <c r="L19" s="377"/>
      <c r="M19" s="372"/>
      <c r="N19" s="377"/>
      <c r="O19" s="378"/>
      <c r="P19" s="218"/>
      <c r="Q19" s="219"/>
      <c r="R19" s="220"/>
      <c r="S19" s="176"/>
      <c r="T19" s="176"/>
    </row>
    <row r="20" spans="1:20" ht="9" customHeight="1" x14ac:dyDescent="0.2">
      <c r="A20" s="213">
        <v>8</v>
      </c>
      <c r="B20" s="214"/>
      <c r="C20" s="215">
        <v>120</v>
      </c>
      <c r="D20" s="216">
        <v>6</v>
      </c>
      <c r="E20" s="366" t="s">
        <v>369</v>
      </c>
      <c r="F20" s="366" t="s">
        <v>373</v>
      </c>
      <c r="G20" s="367"/>
      <c r="H20" s="366" t="s">
        <v>11</v>
      </c>
      <c r="I20" s="376"/>
      <c r="J20" s="377" t="s">
        <v>159</v>
      </c>
      <c r="K20" s="372"/>
      <c r="L20" s="377"/>
      <c r="M20" s="372"/>
      <c r="N20" s="377"/>
      <c r="O20" s="378"/>
      <c r="P20" s="218"/>
      <c r="Q20" s="219"/>
      <c r="R20" s="220"/>
      <c r="S20" s="176"/>
      <c r="T20" s="176"/>
    </row>
    <row r="21" spans="1:20" ht="9" customHeight="1" x14ac:dyDescent="0.2">
      <c r="A21" s="176"/>
      <c r="B21" s="176"/>
      <c r="C21" s="176"/>
      <c r="D21" s="176"/>
      <c r="E21" s="380"/>
      <c r="F21" s="380"/>
      <c r="G21" s="380"/>
      <c r="H21" s="381"/>
      <c r="I21" s="372"/>
      <c r="J21" s="377"/>
      <c r="K21" s="372"/>
      <c r="L21" s="377"/>
      <c r="M21" s="372"/>
      <c r="N21" s="379" t="s">
        <v>40</v>
      </c>
      <c r="O21" s="384" t="s">
        <v>29</v>
      </c>
      <c r="P21" s="223" t="str">
        <f>UPPER(IF(OR((O21="a"),(O21="as")),N13,IF(OR((O21="b"),(O21="bs")),N29, )))</f>
        <v>ΜΑΓΚΑΝΑ</v>
      </c>
      <c r="Q21" s="224"/>
      <c r="R21" s="220"/>
      <c r="S21" s="176"/>
      <c r="T21" s="176"/>
    </row>
    <row r="22" spans="1:20" ht="9" customHeight="1" x14ac:dyDescent="0.2">
      <c r="A22" s="213">
        <v>9</v>
      </c>
      <c r="B22" s="214"/>
      <c r="C22" s="215">
        <v>190</v>
      </c>
      <c r="D22" s="216">
        <v>4</v>
      </c>
      <c r="E22" s="366" t="s">
        <v>374</v>
      </c>
      <c r="F22" s="366" t="s">
        <v>375</v>
      </c>
      <c r="G22" s="367"/>
      <c r="H22" s="366" t="s">
        <v>44</v>
      </c>
      <c r="I22" s="368"/>
      <c r="J22" s="377"/>
      <c r="K22" s="372"/>
      <c r="L22" s="377"/>
      <c r="M22" s="372"/>
      <c r="N22" s="377"/>
      <c r="O22" s="378"/>
      <c r="P22" s="225" t="s">
        <v>266</v>
      </c>
      <c r="Q22" s="226"/>
      <c r="R22" s="220"/>
      <c r="S22" s="176"/>
      <c r="T22" s="176"/>
    </row>
    <row r="23" spans="1:20" ht="9" customHeight="1" x14ac:dyDescent="0.2">
      <c r="A23" s="176"/>
      <c r="B23" s="176"/>
      <c r="C23" s="176"/>
      <c r="D23" s="176"/>
      <c r="E23" s="371"/>
      <c r="F23" s="371"/>
      <c r="G23" s="371"/>
      <c r="H23" s="372"/>
      <c r="I23" s="373"/>
      <c r="J23" s="374" t="s">
        <v>374</v>
      </c>
      <c r="K23" s="368"/>
      <c r="L23" s="377"/>
      <c r="M23" s="372"/>
      <c r="N23" s="377"/>
      <c r="O23" s="378"/>
      <c r="P23" s="227"/>
      <c r="Q23" s="226"/>
      <c r="R23" s="220"/>
      <c r="S23" s="176"/>
      <c r="T23" s="176"/>
    </row>
    <row r="24" spans="1:20" ht="9" customHeight="1" x14ac:dyDescent="0.2">
      <c r="A24" s="213">
        <v>10</v>
      </c>
      <c r="B24" s="214"/>
      <c r="C24" s="215">
        <v>70</v>
      </c>
      <c r="D24" s="216">
        <v>9</v>
      </c>
      <c r="E24" s="375" t="s">
        <v>376</v>
      </c>
      <c r="F24" s="375" t="s">
        <v>377</v>
      </c>
      <c r="G24" s="368"/>
      <c r="H24" s="375" t="s">
        <v>49</v>
      </c>
      <c r="I24" s="376"/>
      <c r="J24" s="377" t="s">
        <v>378</v>
      </c>
      <c r="K24" s="378"/>
      <c r="L24" s="377"/>
      <c r="M24" s="372"/>
      <c r="N24" s="377"/>
      <c r="O24" s="378"/>
      <c r="P24" s="227"/>
      <c r="Q24" s="226"/>
      <c r="R24" s="220"/>
      <c r="S24" s="176"/>
      <c r="T24" s="176"/>
    </row>
    <row r="25" spans="1:20" ht="9" customHeight="1" x14ac:dyDescent="0.2">
      <c r="A25" s="176"/>
      <c r="B25" s="176"/>
      <c r="C25" s="176"/>
      <c r="D25" s="176"/>
      <c r="E25" s="371"/>
      <c r="F25" s="371"/>
      <c r="G25" s="371"/>
      <c r="H25" s="372"/>
      <c r="I25" s="372"/>
      <c r="J25" s="379" t="s">
        <v>40</v>
      </c>
      <c r="K25" s="378"/>
      <c r="L25" s="374" t="s">
        <v>374</v>
      </c>
      <c r="M25" s="368"/>
      <c r="N25" s="377"/>
      <c r="O25" s="378"/>
      <c r="P25" s="227"/>
      <c r="Q25" s="226"/>
      <c r="R25" s="220"/>
      <c r="S25" s="176"/>
      <c r="T25" s="176"/>
    </row>
    <row r="26" spans="1:20" ht="9" customHeight="1" x14ac:dyDescent="0.2">
      <c r="A26" s="213">
        <v>11</v>
      </c>
      <c r="B26" s="214"/>
      <c r="C26" s="215">
        <v>30</v>
      </c>
      <c r="D26" s="216">
        <v>13</v>
      </c>
      <c r="E26" s="375" t="s">
        <v>379</v>
      </c>
      <c r="F26" s="375" t="s">
        <v>380</v>
      </c>
      <c r="G26" s="368"/>
      <c r="H26" s="375" t="s">
        <v>44</v>
      </c>
      <c r="I26" s="368"/>
      <c r="J26" s="377"/>
      <c r="K26" s="378"/>
      <c r="L26" s="377" t="s">
        <v>59</v>
      </c>
      <c r="M26" s="378"/>
      <c r="N26" s="377"/>
      <c r="O26" s="378"/>
      <c r="P26" s="227"/>
      <c r="Q26" s="226"/>
      <c r="R26" s="220"/>
      <c r="S26" s="176"/>
      <c r="T26" s="176"/>
    </row>
    <row r="27" spans="1:20" ht="9" customHeight="1" x14ac:dyDescent="0.2">
      <c r="A27" s="176"/>
      <c r="B27" s="176"/>
      <c r="C27" s="176"/>
      <c r="D27" s="176"/>
      <c r="E27" s="371"/>
      <c r="F27" s="371"/>
      <c r="G27" s="371"/>
      <c r="H27" s="372"/>
      <c r="I27" s="373" t="s">
        <v>38</v>
      </c>
      <c r="J27" s="374" t="str">
        <f>UPPER(IF(OR((I27="a"),(I27="as")),E26,IF(OR((I27="b"),(I27="bs")),E28, )))</f>
        <v>ΠΑΠΑΔΑΚΗ</v>
      </c>
      <c r="K27" s="376"/>
      <c r="L27" s="377"/>
      <c r="M27" s="378"/>
      <c r="N27" s="377"/>
      <c r="O27" s="378"/>
      <c r="P27" s="227"/>
      <c r="Q27" s="226"/>
      <c r="R27" s="220"/>
      <c r="S27" s="176"/>
      <c r="T27" s="176"/>
    </row>
    <row r="28" spans="1:20" ht="9" customHeight="1" x14ac:dyDescent="0.2">
      <c r="A28" s="213">
        <v>12</v>
      </c>
      <c r="B28" s="214"/>
      <c r="C28" s="215">
        <v>0</v>
      </c>
      <c r="D28" s="216">
        <v>25</v>
      </c>
      <c r="E28" s="375" t="s">
        <v>381</v>
      </c>
      <c r="F28" s="375" t="s">
        <v>382</v>
      </c>
      <c r="G28" s="368"/>
      <c r="H28" s="375" t="s">
        <v>11</v>
      </c>
      <c r="I28" s="376"/>
      <c r="J28" s="377" t="s">
        <v>50</v>
      </c>
      <c r="K28" s="372"/>
      <c r="L28" s="377"/>
      <c r="M28" s="378"/>
      <c r="N28" s="377"/>
      <c r="O28" s="378"/>
      <c r="P28" s="227"/>
      <c r="Q28" s="226"/>
      <c r="R28" s="220"/>
      <c r="S28" s="176"/>
      <c r="T28" s="176"/>
    </row>
    <row r="29" spans="1:20" ht="9" customHeight="1" x14ac:dyDescent="0.2">
      <c r="A29" s="176"/>
      <c r="B29" s="176"/>
      <c r="C29" s="176"/>
      <c r="D29" s="176"/>
      <c r="E29" s="371"/>
      <c r="F29" s="371"/>
      <c r="G29" s="371"/>
      <c r="H29" s="372"/>
      <c r="I29" s="372"/>
      <c r="J29" s="377"/>
      <c r="K29" s="372"/>
      <c r="L29" s="379" t="s">
        <v>40</v>
      </c>
      <c r="M29" s="378"/>
      <c r="N29" s="374" t="s">
        <v>383</v>
      </c>
      <c r="O29" s="376"/>
      <c r="P29" s="227"/>
      <c r="Q29" s="226"/>
      <c r="R29" s="220"/>
      <c r="S29" s="176"/>
      <c r="T29" s="176"/>
    </row>
    <row r="30" spans="1:20" ht="9" customHeight="1" x14ac:dyDescent="0.2">
      <c r="A30" s="213">
        <v>13</v>
      </c>
      <c r="B30" s="214"/>
      <c r="C30" s="215">
        <v>0</v>
      </c>
      <c r="D30" s="216">
        <v>19</v>
      </c>
      <c r="E30" s="375" t="s">
        <v>384</v>
      </c>
      <c r="F30" s="375" t="s">
        <v>385</v>
      </c>
      <c r="G30" s="368"/>
      <c r="H30" s="375" t="s">
        <v>11</v>
      </c>
      <c r="I30" s="368"/>
      <c r="J30" s="377"/>
      <c r="K30" s="372"/>
      <c r="L30" s="377"/>
      <c r="M30" s="378"/>
      <c r="N30" s="377" t="s">
        <v>35</v>
      </c>
      <c r="O30" s="372"/>
      <c r="P30" s="227"/>
      <c r="Q30" s="226"/>
      <c r="R30" s="220"/>
      <c r="S30" s="176"/>
      <c r="T30" s="176"/>
    </row>
    <row r="31" spans="1:20" ht="9" customHeight="1" x14ac:dyDescent="0.2">
      <c r="A31" s="176"/>
      <c r="B31" s="176"/>
      <c r="C31" s="176"/>
      <c r="D31" s="176"/>
      <c r="E31" s="371"/>
      <c r="F31" s="371"/>
      <c r="G31" s="371"/>
      <c r="H31" s="372"/>
      <c r="I31" s="373" t="s">
        <v>38</v>
      </c>
      <c r="J31" s="374" t="str">
        <f>UPPER(IF(OR((I31="a"),(I31="as")),E30,IF(OR((I31="b"),(I31="bs")),E32, )))</f>
        <v>ΓΑΡΓΑΝΟΥΡΑΚΗ</v>
      </c>
      <c r="K31" s="368"/>
      <c r="L31" s="377"/>
      <c r="M31" s="378"/>
      <c r="N31" s="369" t="s">
        <v>0</v>
      </c>
      <c r="O31" s="217"/>
      <c r="P31" s="227"/>
      <c r="Q31" s="226"/>
      <c r="R31" s="220"/>
      <c r="S31" s="176"/>
      <c r="T31" s="176"/>
    </row>
    <row r="32" spans="1:20" ht="9" customHeight="1" x14ac:dyDescent="0.2">
      <c r="A32" s="213">
        <v>14</v>
      </c>
      <c r="B32" s="214"/>
      <c r="C32" s="215">
        <v>0</v>
      </c>
      <c r="D32" s="216">
        <v>18</v>
      </c>
      <c r="E32" s="375" t="s">
        <v>386</v>
      </c>
      <c r="F32" s="375" t="s">
        <v>387</v>
      </c>
      <c r="G32" s="368"/>
      <c r="H32" s="375" t="s">
        <v>11</v>
      </c>
      <c r="I32" s="376"/>
      <c r="J32" s="377" t="s">
        <v>39</v>
      </c>
      <c r="K32" s="378"/>
      <c r="L32" s="377"/>
      <c r="M32" s="378"/>
      <c r="N32" s="369"/>
      <c r="O32" s="217"/>
      <c r="P32" s="227"/>
      <c r="Q32" s="226"/>
      <c r="R32" s="220"/>
      <c r="S32" s="176"/>
      <c r="T32" s="176"/>
    </row>
    <row r="33" spans="1:20" ht="9" customHeight="1" x14ac:dyDescent="0.2">
      <c r="A33" s="176"/>
      <c r="B33" s="176"/>
      <c r="C33" s="176"/>
      <c r="D33" s="176"/>
      <c r="E33" s="371"/>
      <c r="F33" s="371"/>
      <c r="G33" s="371"/>
      <c r="H33" s="372"/>
      <c r="I33" s="372"/>
      <c r="J33" s="379" t="s">
        <v>40</v>
      </c>
      <c r="K33" s="378"/>
      <c r="L33" s="374" t="s">
        <v>383</v>
      </c>
      <c r="M33" s="376"/>
      <c r="N33" s="369"/>
      <c r="O33" s="217"/>
      <c r="P33" s="227"/>
      <c r="Q33" s="226"/>
      <c r="R33" s="220"/>
      <c r="S33" s="176"/>
      <c r="T33" s="176"/>
    </row>
    <row r="34" spans="1:20" ht="9" customHeight="1" x14ac:dyDescent="0.2">
      <c r="A34" s="213">
        <v>15</v>
      </c>
      <c r="B34" s="214"/>
      <c r="C34" s="215">
        <v>0</v>
      </c>
      <c r="D34" s="216">
        <v>21</v>
      </c>
      <c r="E34" s="375" t="s">
        <v>388</v>
      </c>
      <c r="F34" s="375" t="s">
        <v>389</v>
      </c>
      <c r="G34" s="368"/>
      <c r="H34" s="375" t="s">
        <v>390</v>
      </c>
      <c r="I34" s="368"/>
      <c r="J34" s="377"/>
      <c r="K34" s="378"/>
      <c r="L34" s="377" t="s">
        <v>266</v>
      </c>
      <c r="M34" s="372"/>
      <c r="N34" s="369"/>
      <c r="O34" s="217"/>
      <c r="P34" s="227"/>
      <c r="Q34" s="226"/>
      <c r="R34" s="220"/>
      <c r="S34" s="176"/>
      <c r="T34" s="176"/>
    </row>
    <row r="35" spans="1:20" ht="9" customHeight="1" x14ac:dyDescent="0.2">
      <c r="A35" s="176"/>
      <c r="B35" s="176"/>
      <c r="C35" s="176"/>
      <c r="D35" s="176"/>
      <c r="E35" s="371"/>
      <c r="F35" s="371"/>
      <c r="G35" s="371"/>
      <c r="H35" s="372"/>
      <c r="I35" s="373"/>
      <c r="J35" s="374" t="s">
        <v>383</v>
      </c>
      <c r="K35" s="376"/>
      <c r="L35" s="377"/>
      <c r="M35" s="372"/>
      <c r="N35" s="369"/>
      <c r="O35" s="217"/>
      <c r="P35" s="227"/>
      <c r="Q35" s="226"/>
      <c r="R35" s="220"/>
      <c r="S35" s="176"/>
      <c r="T35" s="176"/>
    </row>
    <row r="36" spans="1:20" ht="9" customHeight="1" x14ac:dyDescent="0.2">
      <c r="A36" s="213">
        <v>16</v>
      </c>
      <c r="B36" s="214"/>
      <c r="C36" s="215">
        <v>80</v>
      </c>
      <c r="D36" s="216">
        <v>7</v>
      </c>
      <c r="E36" s="366" t="s">
        <v>383</v>
      </c>
      <c r="F36" s="366" t="s">
        <v>391</v>
      </c>
      <c r="G36" s="367"/>
      <c r="H36" s="366" t="s">
        <v>11</v>
      </c>
      <c r="I36" s="376"/>
      <c r="J36" s="377" t="s">
        <v>277</v>
      </c>
      <c r="K36" s="372"/>
      <c r="L36" s="377"/>
      <c r="M36" s="372"/>
      <c r="N36" s="369"/>
      <c r="O36" s="217"/>
      <c r="P36" s="227"/>
      <c r="Q36" s="226"/>
      <c r="R36" s="220"/>
      <c r="S36" s="176"/>
      <c r="T36" s="176"/>
    </row>
    <row r="37" spans="1:20" ht="9" customHeight="1" x14ac:dyDescent="0.2">
      <c r="A37" s="176"/>
      <c r="B37" s="176"/>
      <c r="C37" s="176"/>
      <c r="D37" s="176"/>
      <c r="E37" s="380"/>
      <c r="F37" s="380"/>
      <c r="G37" s="380"/>
      <c r="H37" s="381"/>
      <c r="I37" s="372"/>
      <c r="J37" s="377"/>
      <c r="K37" s="372"/>
      <c r="L37" s="377"/>
      <c r="M37" s="372"/>
      <c r="N37" s="382" t="s">
        <v>392</v>
      </c>
      <c r="O37" s="217"/>
      <c r="P37" s="228" t="str">
        <f>UPPER(IF(OR((O38="a"),(O38="as")),P21,IF(OR((O38="b"),(O38="bs")),P53, )))</f>
        <v xml:space="preserve">ΝΙΚΟΠΟΥΛΟΥ </v>
      </c>
      <c r="Q37" s="229"/>
      <c r="R37" s="220"/>
      <c r="S37" s="176"/>
      <c r="T37" s="176"/>
    </row>
    <row r="38" spans="1:20" ht="9" customHeight="1" x14ac:dyDescent="0.2">
      <c r="A38" s="213">
        <v>17</v>
      </c>
      <c r="B38" s="214"/>
      <c r="C38" s="215">
        <v>135</v>
      </c>
      <c r="D38" s="216">
        <v>5</v>
      </c>
      <c r="E38" s="366" t="s">
        <v>393</v>
      </c>
      <c r="F38" s="366" t="s">
        <v>385</v>
      </c>
      <c r="G38" s="367"/>
      <c r="H38" s="366" t="s">
        <v>11</v>
      </c>
      <c r="I38" s="368"/>
      <c r="J38" s="377"/>
      <c r="K38" s="372"/>
      <c r="L38" s="377"/>
      <c r="M38" s="372"/>
      <c r="N38" s="383" t="s">
        <v>40</v>
      </c>
      <c r="O38" s="230" t="s">
        <v>38</v>
      </c>
      <c r="P38" s="225" t="s">
        <v>394</v>
      </c>
      <c r="Q38" s="226"/>
      <c r="R38" s="220"/>
      <c r="S38" s="176"/>
      <c r="T38" s="176"/>
    </row>
    <row r="39" spans="1:20" ht="9" customHeight="1" x14ac:dyDescent="0.2">
      <c r="A39" s="176"/>
      <c r="B39" s="176"/>
      <c r="C39" s="176"/>
      <c r="D39" s="176"/>
      <c r="E39" s="371"/>
      <c r="F39" s="371"/>
      <c r="G39" s="371"/>
      <c r="H39" s="372"/>
      <c r="I39" s="373" t="s">
        <v>29</v>
      </c>
      <c r="J39" s="374" t="str">
        <f>UPPER(IF(OR((I39="a"),(I39="as")),E38,IF(OR((I39="b"),(I39="bs")),E40, )))</f>
        <v>ΣΩΜΑΡΑΚΗ</v>
      </c>
      <c r="K39" s="368"/>
      <c r="L39" s="377"/>
      <c r="M39" s="372"/>
      <c r="N39" s="369"/>
      <c r="O39" s="217"/>
      <c r="P39" s="227"/>
      <c r="Q39" s="226"/>
      <c r="R39" s="220"/>
      <c r="S39" s="176"/>
      <c r="T39" s="176"/>
    </row>
    <row r="40" spans="1:20" ht="9" customHeight="1" x14ac:dyDescent="0.2">
      <c r="A40" s="213">
        <v>18</v>
      </c>
      <c r="B40" s="214"/>
      <c r="C40" s="215">
        <v>15</v>
      </c>
      <c r="D40" s="216">
        <v>15</v>
      </c>
      <c r="E40" s="375" t="s">
        <v>395</v>
      </c>
      <c r="F40" s="375" t="s">
        <v>396</v>
      </c>
      <c r="G40" s="368"/>
      <c r="H40" s="375" t="s">
        <v>397</v>
      </c>
      <c r="I40" s="376"/>
      <c r="J40" s="377"/>
      <c r="K40" s="378"/>
      <c r="L40" s="377"/>
      <c r="M40" s="372"/>
      <c r="N40" s="369"/>
      <c r="O40" s="217"/>
      <c r="P40" s="227"/>
      <c r="Q40" s="226"/>
      <c r="R40" s="220"/>
      <c r="S40" s="176"/>
      <c r="T40" s="176"/>
    </row>
    <row r="41" spans="1:20" ht="9" customHeight="1" x14ac:dyDescent="0.2">
      <c r="A41" s="176"/>
      <c r="B41" s="176"/>
      <c r="C41" s="176"/>
      <c r="D41" s="176"/>
      <c r="E41" s="371"/>
      <c r="F41" s="371"/>
      <c r="G41" s="371"/>
      <c r="H41" s="372"/>
      <c r="I41" s="372"/>
      <c r="J41" s="379" t="s">
        <v>40</v>
      </c>
      <c r="K41" s="384" t="s">
        <v>38</v>
      </c>
      <c r="L41" s="374" t="str">
        <f>UPPER(IF(OR((K41="a"),(K41="as")),J39,IF(OR((K41="b"),(K41="bs")),J43, )))</f>
        <v xml:space="preserve">ΝIΚΟΠΟΥΛΟΥ </v>
      </c>
      <c r="M41" s="368"/>
      <c r="N41" s="369"/>
      <c r="O41" s="217"/>
      <c r="P41" s="227"/>
      <c r="Q41" s="226"/>
      <c r="R41" s="220"/>
      <c r="S41" s="176"/>
      <c r="T41" s="176"/>
    </row>
    <row r="42" spans="1:20" ht="9" customHeight="1" x14ac:dyDescent="0.2">
      <c r="A42" s="213">
        <v>19</v>
      </c>
      <c r="B42" s="214"/>
      <c r="C42" s="215">
        <v>0</v>
      </c>
      <c r="D42" s="216">
        <v>23</v>
      </c>
      <c r="E42" s="375" t="s">
        <v>398</v>
      </c>
      <c r="F42" s="375" t="s">
        <v>399</v>
      </c>
      <c r="G42" s="368"/>
      <c r="H42" s="375" t="s">
        <v>400</v>
      </c>
      <c r="I42" s="368"/>
      <c r="J42" s="377"/>
      <c r="K42" s="378"/>
      <c r="L42" s="377" t="s">
        <v>401</v>
      </c>
      <c r="M42" s="378"/>
      <c r="N42" s="369"/>
      <c r="O42" s="217"/>
      <c r="P42" s="227"/>
      <c r="Q42" s="226"/>
      <c r="R42" s="220"/>
      <c r="S42" s="176"/>
      <c r="T42" s="176"/>
    </row>
    <row r="43" spans="1:20" ht="9" customHeight="1" x14ac:dyDescent="0.2">
      <c r="A43" s="176"/>
      <c r="B43" s="176"/>
      <c r="C43" s="176"/>
      <c r="D43" s="176"/>
      <c r="E43" s="371"/>
      <c r="F43" s="371"/>
      <c r="G43" s="371"/>
      <c r="H43" s="372"/>
      <c r="I43" s="373" t="s">
        <v>29</v>
      </c>
      <c r="J43" s="374" t="str">
        <f>UPPER(IF(OR((I43="a"),(I43="as")),E42,IF(OR((I43="b"),(I43="bs")),E44, )))</f>
        <v xml:space="preserve">ΝIΚΟΠΟΥΛΟΥ </v>
      </c>
      <c r="K43" s="376"/>
      <c r="L43" s="377"/>
      <c r="M43" s="378"/>
      <c r="N43" s="369"/>
      <c r="O43" s="217"/>
      <c r="P43" s="227"/>
      <c r="Q43" s="226"/>
      <c r="R43" s="220"/>
      <c r="S43" s="176"/>
      <c r="T43" s="176"/>
    </row>
    <row r="44" spans="1:20" ht="9" customHeight="1" x14ac:dyDescent="0.2">
      <c r="A44" s="213">
        <v>20</v>
      </c>
      <c r="B44" s="214"/>
      <c r="C44" s="215">
        <v>0</v>
      </c>
      <c r="D44" s="216">
        <v>29</v>
      </c>
      <c r="E44" s="375" t="s">
        <v>402</v>
      </c>
      <c r="F44" s="375" t="s">
        <v>403</v>
      </c>
      <c r="G44" s="368"/>
      <c r="H44" s="375" t="s">
        <v>404</v>
      </c>
      <c r="I44" s="376"/>
      <c r="J44" s="377" t="s">
        <v>405</v>
      </c>
      <c r="K44" s="372"/>
      <c r="L44" s="377"/>
      <c r="M44" s="378"/>
      <c r="N44" s="369"/>
      <c r="O44" s="217"/>
      <c r="P44" s="227"/>
      <c r="Q44" s="226"/>
      <c r="R44" s="220"/>
      <c r="S44" s="176"/>
      <c r="T44" s="176"/>
    </row>
    <row r="45" spans="1:20" ht="9" customHeight="1" x14ac:dyDescent="0.2">
      <c r="A45" s="176"/>
      <c r="B45" s="176"/>
      <c r="C45" s="176"/>
      <c r="D45" s="176"/>
      <c r="E45" s="371"/>
      <c r="F45" s="371"/>
      <c r="G45" s="371"/>
      <c r="H45" s="372"/>
      <c r="I45" s="372"/>
      <c r="J45" s="377"/>
      <c r="K45" s="372"/>
      <c r="L45" s="379" t="s">
        <v>40</v>
      </c>
      <c r="M45" s="378"/>
      <c r="N45" s="385" t="s">
        <v>406</v>
      </c>
      <c r="O45" s="231"/>
      <c r="P45" s="227"/>
      <c r="Q45" s="226"/>
      <c r="R45" s="220"/>
      <c r="S45" s="176"/>
      <c r="T45" s="176"/>
    </row>
    <row r="46" spans="1:20" ht="9" customHeight="1" x14ac:dyDescent="0.2">
      <c r="A46" s="213">
        <v>21</v>
      </c>
      <c r="B46" s="214"/>
      <c r="C46" s="215">
        <v>10</v>
      </c>
      <c r="D46" s="216">
        <v>16</v>
      </c>
      <c r="E46" s="375" t="s">
        <v>407</v>
      </c>
      <c r="F46" s="375" t="s">
        <v>408</v>
      </c>
      <c r="G46" s="368"/>
      <c r="H46" s="375" t="s">
        <v>359</v>
      </c>
      <c r="I46" s="368"/>
      <c r="J46" s="377"/>
      <c r="K46" s="372"/>
      <c r="L46" s="377"/>
      <c r="M46" s="378"/>
      <c r="N46" s="369" t="s">
        <v>114</v>
      </c>
      <c r="O46" s="232"/>
      <c r="P46" s="227"/>
      <c r="Q46" s="226"/>
      <c r="R46" s="220"/>
      <c r="S46" s="176"/>
      <c r="T46" s="176"/>
    </row>
    <row r="47" spans="1:20" ht="9" customHeight="1" x14ac:dyDescent="0.2">
      <c r="A47" s="176"/>
      <c r="B47" s="176"/>
      <c r="C47" s="176"/>
      <c r="D47" s="176"/>
      <c r="E47" s="371"/>
      <c r="F47" s="371"/>
      <c r="G47" s="371"/>
      <c r="H47" s="386" t="s">
        <v>40</v>
      </c>
      <c r="I47" s="373"/>
      <c r="J47" s="374" t="s">
        <v>409</v>
      </c>
      <c r="K47" s="368"/>
      <c r="L47" s="377"/>
      <c r="M47" s="378"/>
      <c r="N47" s="369"/>
      <c r="O47" s="232"/>
      <c r="P47" s="227"/>
      <c r="Q47" s="226"/>
      <c r="R47" s="220"/>
      <c r="S47" s="176"/>
      <c r="T47" s="176"/>
    </row>
    <row r="48" spans="1:20" ht="9" customHeight="1" x14ac:dyDescent="0.2">
      <c r="A48" s="213">
        <v>22</v>
      </c>
      <c r="B48" s="214"/>
      <c r="C48" s="215">
        <v>0</v>
      </c>
      <c r="D48" s="216">
        <v>27</v>
      </c>
      <c r="E48" s="375" t="s">
        <v>410</v>
      </c>
      <c r="F48" s="375" t="s">
        <v>411</v>
      </c>
      <c r="G48" s="368"/>
      <c r="H48" s="375" t="s">
        <v>404</v>
      </c>
      <c r="I48" s="376"/>
      <c r="J48" s="377" t="s">
        <v>412</v>
      </c>
      <c r="K48" s="378"/>
      <c r="L48" s="377"/>
      <c r="M48" s="378"/>
      <c r="N48" s="369"/>
      <c r="O48" s="232"/>
      <c r="P48" s="227"/>
      <c r="Q48" s="226"/>
      <c r="R48" s="220"/>
      <c r="S48" s="176"/>
      <c r="T48" s="176"/>
    </row>
    <row r="49" spans="1:20" ht="9" customHeight="1" x14ac:dyDescent="0.2">
      <c r="A49" s="176"/>
      <c r="B49" s="176"/>
      <c r="C49" s="176"/>
      <c r="D49" s="176"/>
      <c r="E49" s="371"/>
      <c r="F49" s="371"/>
      <c r="G49" s="371"/>
      <c r="H49" s="372"/>
      <c r="I49" s="372"/>
      <c r="J49" s="379" t="s">
        <v>40</v>
      </c>
      <c r="K49" s="384" t="s">
        <v>202</v>
      </c>
      <c r="L49" s="374" t="str">
        <f>UPPER(IF(OR((K49="a"),(K49="as")),J47,IF(OR((K49="b"),(K49="bs")),J51, )))</f>
        <v>ΑΣΠΡΑΔΑΚΗ</v>
      </c>
      <c r="M49" s="376"/>
      <c r="N49" s="369"/>
      <c r="O49" s="232"/>
      <c r="P49" s="227"/>
      <c r="Q49" s="226"/>
      <c r="R49" s="220"/>
      <c r="S49" s="176"/>
      <c r="T49" s="176"/>
    </row>
    <row r="50" spans="1:20" ht="9" customHeight="1" x14ac:dyDescent="0.2">
      <c r="A50" s="213">
        <v>23</v>
      </c>
      <c r="B50" s="214"/>
      <c r="C50" s="214"/>
      <c r="D50" s="216">
        <v>44</v>
      </c>
      <c r="E50" s="368"/>
      <c r="F50" s="368"/>
      <c r="G50" s="366" t="s">
        <v>264</v>
      </c>
      <c r="H50" s="368"/>
      <c r="I50" s="368"/>
      <c r="J50" s="377"/>
      <c r="K50" s="378"/>
      <c r="L50" s="377" t="s">
        <v>394</v>
      </c>
      <c r="M50" s="372"/>
      <c r="N50" s="369"/>
      <c r="O50" s="232"/>
      <c r="P50" s="227"/>
      <c r="Q50" s="226"/>
      <c r="R50" s="220"/>
      <c r="S50" s="176"/>
      <c r="T50" s="176"/>
    </row>
    <row r="51" spans="1:20" ht="9" customHeight="1" x14ac:dyDescent="0.2">
      <c r="A51" s="176"/>
      <c r="B51" s="176"/>
      <c r="C51" s="176"/>
      <c r="D51" s="176"/>
      <c r="E51" s="371"/>
      <c r="F51" s="371"/>
      <c r="G51" s="371"/>
      <c r="H51" s="372"/>
      <c r="I51" s="373" t="s">
        <v>38</v>
      </c>
      <c r="J51" s="374" t="str">
        <f>UPPER(IF(OR((I51="a"),(I51="as")),E50,IF(OR((I51="b"),(I51="bs")),E52, )))</f>
        <v>ΑΣΠΡΑΔΑΚΗ</v>
      </c>
      <c r="K51" s="376"/>
      <c r="L51" s="377"/>
      <c r="M51" s="372"/>
      <c r="N51" s="369"/>
      <c r="O51" s="232"/>
      <c r="P51" s="227"/>
      <c r="Q51" s="226"/>
      <c r="R51" s="220"/>
      <c r="S51" s="176"/>
      <c r="T51" s="176"/>
    </row>
    <row r="52" spans="1:20" ht="9" customHeight="1" x14ac:dyDescent="0.2">
      <c r="A52" s="213">
        <v>24</v>
      </c>
      <c r="B52" s="214"/>
      <c r="C52" s="215">
        <v>200</v>
      </c>
      <c r="D52" s="216">
        <v>3</v>
      </c>
      <c r="E52" s="366" t="s">
        <v>413</v>
      </c>
      <c r="F52" s="366" t="s">
        <v>368</v>
      </c>
      <c r="G52" s="367"/>
      <c r="H52" s="366" t="s">
        <v>82</v>
      </c>
      <c r="I52" s="376"/>
      <c r="J52" s="377"/>
      <c r="K52" s="372"/>
      <c r="L52" s="377"/>
      <c r="M52" s="372"/>
      <c r="N52" s="369"/>
      <c r="O52" s="232"/>
      <c r="P52" s="227"/>
      <c r="Q52" s="226"/>
      <c r="R52" s="220"/>
      <c r="S52" s="176"/>
      <c r="T52" s="176"/>
    </row>
    <row r="53" spans="1:20" ht="9" customHeight="1" x14ac:dyDescent="0.2">
      <c r="A53" s="176"/>
      <c r="B53" s="176"/>
      <c r="C53" s="176"/>
      <c r="D53" s="176"/>
      <c r="E53" s="380"/>
      <c r="F53" s="380"/>
      <c r="G53" s="380"/>
      <c r="H53" s="381"/>
      <c r="I53" s="372"/>
      <c r="J53" s="377"/>
      <c r="K53" s="372"/>
      <c r="L53" s="377"/>
      <c r="M53" s="372"/>
      <c r="N53" s="383" t="s">
        <v>40</v>
      </c>
      <c r="O53" s="233" t="s">
        <v>29</v>
      </c>
      <c r="P53" s="228" t="str">
        <f>UPPER(IF(OR((O53="a"),(O53="as")),N45,IF(OR((O53="b"),(O53="bs")),N61, )))</f>
        <v xml:space="preserve">ΝΙΚΟΠΟΥΛΟΥ </v>
      </c>
      <c r="Q53" s="229"/>
      <c r="R53" s="220"/>
      <c r="S53" s="176"/>
      <c r="T53" s="176"/>
    </row>
    <row r="54" spans="1:20" ht="9" customHeight="1" x14ac:dyDescent="0.2">
      <c r="A54" s="213">
        <v>25</v>
      </c>
      <c r="B54" s="214"/>
      <c r="C54" s="215">
        <v>70</v>
      </c>
      <c r="D54" s="216">
        <v>8</v>
      </c>
      <c r="E54" s="366" t="s">
        <v>414</v>
      </c>
      <c r="F54" s="366" t="s">
        <v>415</v>
      </c>
      <c r="G54" s="367"/>
      <c r="H54" s="366" t="s">
        <v>44</v>
      </c>
      <c r="I54" s="368"/>
      <c r="J54" s="377"/>
      <c r="K54" s="372"/>
      <c r="L54" s="377"/>
      <c r="M54" s="372"/>
      <c r="N54" s="369"/>
      <c r="O54" s="232"/>
      <c r="P54" s="234" t="s">
        <v>106</v>
      </c>
      <c r="Q54" s="219"/>
      <c r="R54" s="220"/>
      <c r="S54" s="176"/>
      <c r="T54" s="176"/>
    </row>
    <row r="55" spans="1:20" ht="9" customHeight="1" x14ac:dyDescent="0.2">
      <c r="A55" s="176"/>
      <c r="B55" s="176"/>
      <c r="C55" s="176"/>
      <c r="D55" s="176"/>
      <c r="E55" s="371"/>
      <c r="F55" s="371"/>
      <c r="G55" s="371"/>
      <c r="H55" s="372"/>
      <c r="I55" s="373" t="s">
        <v>29</v>
      </c>
      <c r="J55" s="374" t="str">
        <f>UPPER(IF(OR((I55="a"),(I55="as")),E54,IF(OR((I55="b"),(I55="bs")),E56, )))</f>
        <v>ΒΙΔΑΛΑΚΗ</v>
      </c>
      <c r="K55" s="368"/>
      <c r="L55" s="377"/>
      <c r="M55" s="372"/>
      <c r="N55" s="369"/>
      <c r="O55" s="232"/>
      <c r="P55" s="218"/>
      <c r="Q55" s="219"/>
      <c r="R55" s="220"/>
      <c r="S55" s="176"/>
      <c r="T55" s="176"/>
    </row>
    <row r="56" spans="1:20" ht="9" customHeight="1" x14ac:dyDescent="0.2">
      <c r="A56" s="213">
        <v>26</v>
      </c>
      <c r="B56" s="214"/>
      <c r="C56" s="215">
        <v>60</v>
      </c>
      <c r="D56" s="216">
        <v>10</v>
      </c>
      <c r="E56" s="375" t="s">
        <v>416</v>
      </c>
      <c r="F56" s="375" t="s">
        <v>417</v>
      </c>
      <c r="G56" s="368"/>
      <c r="H56" s="375" t="s">
        <v>11</v>
      </c>
      <c r="I56" s="376"/>
      <c r="J56" s="377" t="s">
        <v>106</v>
      </c>
      <c r="K56" s="378"/>
      <c r="L56" s="377"/>
      <c r="M56" s="372"/>
      <c r="N56" s="369"/>
      <c r="O56" s="232"/>
      <c r="P56" s="218"/>
      <c r="Q56" s="219"/>
      <c r="R56" s="220"/>
      <c r="S56" s="176"/>
      <c r="T56" s="176"/>
    </row>
    <row r="57" spans="1:20" ht="9" customHeight="1" x14ac:dyDescent="0.2">
      <c r="A57" s="176"/>
      <c r="B57" s="176"/>
      <c r="C57" s="176"/>
      <c r="D57" s="176"/>
      <c r="E57" s="371"/>
      <c r="F57" s="371"/>
      <c r="G57" s="371"/>
      <c r="H57" s="372"/>
      <c r="I57" s="372"/>
      <c r="J57" s="379" t="s">
        <v>40</v>
      </c>
      <c r="K57" s="378"/>
      <c r="L57" s="374" t="s">
        <v>414</v>
      </c>
      <c r="M57" s="368"/>
      <c r="N57" s="369"/>
      <c r="O57" s="232"/>
      <c r="P57" s="218"/>
      <c r="Q57" s="219"/>
      <c r="R57" s="220"/>
      <c r="S57" s="176"/>
      <c r="T57" s="176"/>
    </row>
    <row r="58" spans="1:20" ht="9" customHeight="1" x14ac:dyDescent="0.2">
      <c r="A58" s="213">
        <v>27</v>
      </c>
      <c r="B58" s="214"/>
      <c r="C58" s="215">
        <v>0</v>
      </c>
      <c r="D58" s="216">
        <v>22</v>
      </c>
      <c r="E58" s="375" t="s">
        <v>418</v>
      </c>
      <c r="F58" s="375" t="s">
        <v>419</v>
      </c>
      <c r="G58" s="368"/>
      <c r="H58" s="375" t="s">
        <v>187</v>
      </c>
      <c r="I58" s="368"/>
      <c r="J58" s="377"/>
      <c r="K58" s="378"/>
      <c r="L58" s="377" t="s">
        <v>114</v>
      </c>
      <c r="M58" s="378"/>
      <c r="N58" s="369"/>
      <c r="O58" s="232"/>
      <c r="P58" s="218"/>
      <c r="Q58" s="219"/>
      <c r="R58" s="220"/>
      <c r="S58" s="176"/>
      <c r="T58" s="176"/>
    </row>
    <row r="59" spans="1:20" ht="9" customHeight="1" x14ac:dyDescent="0.2">
      <c r="A59" s="176"/>
      <c r="B59" s="176"/>
      <c r="C59" s="176"/>
      <c r="D59" s="176"/>
      <c r="E59" s="371"/>
      <c r="F59" s="371"/>
      <c r="G59" s="371"/>
      <c r="H59" s="372"/>
      <c r="I59" s="373" t="s">
        <v>38</v>
      </c>
      <c r="J59" s="374" t="str">
        <f>UPPER(IF(OR((I59="a"),(I59="as")),E58,IF(OR((I59="b"),(I59="bs")),E60, )))</f>
        <v xml:space="preserve">ΣΙΓΆΝΟΥ </v>
      </c>
      <c r="K59" s="376"/>
      <c r="L59" s="377"/>
      <c r="M59" s="378"/>
      <c r="N59" s="369"/>
      <c r="O59" s="232"/>
      <c r="P59" s="218"/>
      <c r="Q59" s="219"/>
      <c r="R59" s="220"/>
      <c r="S59" s="176"/>
      <c r="T59" s="176"/>
    </row>
    <row r="60" spans="1:20" ht="9" customHeight="1" x14ac:dyDescent="0.2">
      <c r="A60" s="213">
        <v>28</v>
      </c>
      <c r="B60" s="214"/>
      <c r="C60" s="215">
        <v>0</v>
      </c>
      <c r="D60" s="216">
        <v>26</v>
      </c>
      <c r="E60" s="375" t="s">
        <v>420</v>
      </c>
      <c r="F60" s="375" t="s">
        <v>421</v>
      </c>
      <c r="G60" s="368"/>
      <c r="H60" s="375" t="s">
        <v>289</v>
      </c>
      <c r="I60" s="376"/>
      <c r="J60" s="377"/>
      <c r="K60" s="372"/>
      <c r="L60" s="377"/>
      <c r="M60" s="378"/>
      <c r="N60" s="369"/>
      <c r="O60" s="232"/>
      <c r="P60" s="218"/>
      <c r="Q60" s="219"/>
      <c r="R60" s="220"/>
      <c r="S60" s="176"/>
      <c r="T60" s="176"/>
    </row>
    <row r="61" spans="1:20" ht="9" customHeight="1" x14ac:dyDescent="0.2">
      <c r="A61" s="176"/>
      <c r="B61" s="176"/>
      <c r="C61" s="176"/>
      <c r="D61" s="176"/>
      <c r="E61" s="371"/>
      <c r="F61" s="371"/>
      <c r="G61" s="371"/>
      <c r="H61" s="372"/>
      <c r="I61" s="372"/>
      <c r="J61" s="377"/>
      <c r="K61" s="372"/>
      <c r="L61" s="379" t="s">
        <v>40</v>
      </c>
      <c r="M61" s="378"/>
      <c r="N61" s="385" t="s">
        <v>422</v>
      </c>
      <c r="O61" s="235"/>
      <c r="P61" s="218"/>
      <c r="Q61" s="219"/>
      <c r="R61" s="220"/>
      <c r="S61" s="176"/>
      <c r="T61" s="176"/>
    </row>
    <row r="62" spans="1:20" ht="9" customHeight="1" x14ac:dyDescent="0.2">
      <c r="A62" s="213">
        <v>29</v>
      </c>
      <c r="B62" s="214"/>
      <c r="C62" s="215">
        <v>55</v>
      </c>
      <c r="D62" s="216">
        <v>12</v>
      </c>
      <c r="E62" s="375" t="s">
        <v>422</v>
      </c>
      <c r="F62" s="375" t="s">
        <v>423</v>
      </c>
      <c r="G62" s="368"/>
      <c r="H62" s="375" t="s">
        <v>49</v>
      </c>
      <c r="I62" s="368"/>
      <c r="J62" s="377"/>
      <c r="K62" s="372"/>
      <c r="L62" s="377"/>
      <c r="M62" s="378"/>
      <c r="N62" s="369" t="s">
        <v>229</v>
      </c>
      <c r="O62" s="217"/>
      <c r="P62" s="218"/>
      <c r="Q62" s="219"/>
      <c r="R62" s="220"/>
      <c r="S62" s="176"/>
      <c r="T62" s="176"/>
    </row>
    <row r="63" spans="1:20" ht="9" customHeight="1" x14ac:dyDescent="0.2">
      <c r="A63" s="176"/>
      <c r="B63" s="176"/>
      <c r="C63" s="176"/>
      <c r="D63" s="176"/>
      <c r="E63" s="371"/>
      <c r="F63" s="371"/>
      <c r="G63" s="371"/>
      <c r="H63" s="386" t="s">
        <v>40</v>
      </c>
      <c r="I63" s="373" t="s">
        <v>29</v>
      </c>
      <c r="J63" s="374" t="str">
        <f>UPPER(IF(OR((I63="a"),(I63="as")),E62,IF(OR((I63="b"),(I63="bs")),E64, )))</f>
        <v>ΣΙΓΑΝΟΥ</v>
      </c>
      <c r="K63" s="368"/>
      <c r="L63" s="377"/>
      <c r="M63" s="378"/>
      <c r="N63" s="369"/>
      <c r="O63" s="217"/>
      <c r="P63" s="218"/>
      <c r="Q63" s="219"/>
      <c r="R63" s="220"/>
      <c r="S63" s="176"/>
      <c r="T63" s="176"/>
    </row>
    <row r="64" spans="1:20" ht="9" customHeight="1" x14ac:dyDescent="0.2">
      <c r="A64" s="213">
        <v>30</v>
      </c>
      <c r="B64" s="214"/>
      <c r="C64" s="215">
        <v>0</v>
      </c>
      <c r="D64" s="216">
        <v>28</v>
      </c>
      <c r="E64" s="375" t="s">
        <v>424</v>
      </c>
      <c r="F64" s="375" t="s">
        <v>425</v>
      </c>
      <c r="G64" s="368"/>
      <c r="H64" s="375" t="s">
        <v>404</v>
      </c>
      <c r="I64" s="376"/>
      <c r="J64" s="377" t="s">
        <v>50</v>
      </c>
      <c r="K64" s="378"/>
      <c r="L64" s="377"/>
      <c r="M64" s="378"/>
      <c r="N64" s="369"/>
      <c r="O64" s="217"/>
      <c r="P64" s="218"/>
      <c r="Q64" s="219"/>
      <c r="R64" s="220"/>
      <c r="S64" s="176"/>
      <c r="T64" s="176"/>
    </row>
    <row r="65" spans="1:20" ht="9" customHeight="1" x14ac:dyDescent="0.2">
      <c r="A65" s="176"/>
      <c r="B65" s="176"/>
      <c r="C65" s="176"/>
      <c r="D65" s="176"/>
      <c r="E65" s="371"/>
      <c r="F65" s="371"/>
      <c r="G65" s="371"/>
      <c r="H65" s="372"/>
      <c r="I65" s="372"/>
      <c r="J65" s="379" t="s">
        <v>40</v>
      </c>
      <c r="K65" s="378"/>
      <c r="L65" s="374" t="s">
        <v>422</v>
      </c>
      <c r="M65" s="376"/>
      <c r="N65" s="369"/>
      <c r="O65" s="217"/>
      <c r="P65" s="218"/>
      <c r="Q65" s="219"/>
      <c r="R65" s="220"/>
      <c r="S65" s="176"/>
      <c r="T65" s="176"/>
    </row>
    <row r="66" spans="1:20" ht="9" customHeight="1" x14ac:dyDescent="0.2">
      <c r="A66" s="213">
        <v>31</v>
      </c>
      <c r="B66" s="221"/>
      <c r="C66" s="221"/>
      <c r="D66" s="222"/>
      <c r="E66" s="368"/>
      <c r="F66" s="368"/>
      <c r="G66" s="375" t="s">
        <v>264</v>
      </c>
      <c r="H66" s="368"/>
      <c r="I66" s="368"/>
      <c r="J66" s="377"/>
      <c r="K66" s="378"/>
      <c r="L66" s="377" t="s">
        <v>71</v>
      </c>
      <c r="M66" s="372"/>
      <c r="N66" s="369"/>
      <c r="O66" s="217"/>
      <c r="P66" s="218"/>
      <c r="Q66" s="217"/>
      <c r="R66" s="220"/>
      <c r="S66" s="176"/>
      <c r="T66" s="176"/>
    </row>
    <row r="67" spans="1:20" ht="9" customHeight="1" x14ac:dyDescent="0.2">
      <c r="A67" s="176"/>
      <c r="B67" s="176"/>
      <c r="C67" s="176"/>
      <c r="D67" s="176"/>
      <c r="E67" s="371"/>
      <c r="F67" s="371"/>
      <c r="G67" s="371"/>
      <c r="H67" s="372"/>
      <c r="I67" s="373" t="s">
        <v>38</v>
      </c>
      <c r="J67" s="374" t="str">
        <f>UPPER(IF(OR((I67="a"),(I67="as")),E66,IF(OR((I67="b"),(I67="bs")),E68, )))</f>
        <v>ΡΑΜΟΥΤΣΑΚΗ</v>
      </c>
      <c r="K67" s="376"/>
      <c r="L67" s="377"/>
      <c r="M67" s="372"/>
      <c r="N67" s="369"/>
      <c r="O67" s="217"/>
      <c r="P67" s="218"/>
      <c r="Q67" s="217"/>
      <c r="R67" s="220"/>
      <c r="S67" s="176"/>
      <c r="T67" s="176"/>
    </row>
    <row r="68" spans="1:20" ht="9" customHeight="1" x14ac:dyDescent="0.2">
      <c r="A68" s="213">
        <v>32</v>
      </c>
      <c r="B68" s="214"/>
      <c r="C68" s="215">
        <v>475</v>
      </c>
      <c r="D68" s="216">
        <v>2</v>
      </c>
      <c r="E68" s="366" t="s">
        <v>426</v>
      </c>
      <c r="F68" s="366" t="s">
        <v>427</v>
      </c>
      <c r="G68" s="367"/>
      <c r="H68" s="366" t="s">
        <v>11</v>
      </c>
      <c r="I68" s="376"/>
      <c r="J68" s="377"/>
      <c r="K68" s="372"/>
      <c r="L68" s="369"/>
      <c r="M68" s="370"/>
      <c r="N68" s="369"/>
      <c r="O68" s="217"/>
      <c r="P68" s="218"/>
      <c r="Q68" s="217"/>
      <c r="R68" s="220"/>
      <c r="S68" s="176"/>
      <c r="T68" s="176"/>
    </row>
    <row r="69" spans="1:20" ht="9" customHeight="1" x14ac:dyDescent="0.2">
      <c r="A69" s="196"/>
      <c r="B69" s="196"/>
      <c r="C69" s="196"/>
      <c r="D69" s="196"/>
      <c r="E69" s="196"/>
      <c r="F69" s="196"/>
      <c r="G69" s="196"/>
      <c r="H69" s="198"/>
      <c r="I69" s="198"/>
      <c r="J69" s="236"/>
      <c r="K69" s="198"/>
      <c r="L69" s="236"/>
      <c r="M69" s="198"/>
      <c r="N69" s="236"/>
      <c r="O69" s="198"/>
      <c r="P69" s="202"/>
      <c r="Q69" s="198"/>
      <c r="R69" s="220"/>
      <c r="S69" s="176"/>
      <c r="T69" s="176"/>
    </row>
    <row r="70" spans="1:20" ht="9" customHeight="1" x14ac:dyDescent="0.2">
      <c r="A70" s="237" t="s">
        <v>247</v>
      </c>
      <c r="B70" s="221"/>
      <c r="C70" s="235"/>
      <c r="D70" s="238" t="s">
        <v>248</v>
      </c>
      <c r="E70" s="239" t="s">
        <v>249</v>
      </c>
      <c r="F70" s="196"/>
      <c r="G70" s="196"/>
      <c r="H70" s="240"/>
      <c r="I70" s="241" t="s">
        <v>248</v>
      </c>
      <c r="J70" s="200" t="s">
        <v>250</v>
      </c>
      <c r="K70" s="198"/>
      <c r="L70" s="200" t="s">
        <v>251</v>
      </c>
      <c r="M70" s="240"/>
      <c r="N70" s="200" t="s">
        <v>252</v>
      </c>
      <c r="O70" s="198"/>
      <c r="P70" s="202"/>
      <c r="Q70" s="240"/>
      <c r="R70" s="176"/>
      <c r="S70" s="176"/>
      <c r="T70" s="176"/>
    </row>
    <row r="71" spans="1:20" ht="9" customHeight="1" x14ac:dyDescent="0.2">
      <c r="A71" s="242" t="s">
        <v>253</v>
      </c>
      <c r="B71" s="171"/>
      <c r="C71" s="243"/>
      <c r="D71" s="244" t="s">
        <v>22</v>
      </c>
      <c r="E71" s="245" t="s">
        <v>357</v>
      </c>
      <c r="F71" s="171"/>
      <c r="G71" s="176"/>
      <c r="H71" s="243"/>
      <c r="I71" s="246" t="s">
        <v>22</v>
      </c>
      <c r="J71" s="174"/>
      <c r="K71" s="247"/>
      <c r="L71" s="174"/>
      <c r="M71" s="248"/>
      <c r="N71" s="249" t="s">
        <v>254</v>
      </c>
      <c r="O71" s="250"/>
      <c r="P71" s="251"/>
      <c r="Q71" s="176"/>
      <c r="R71" s="176"/>
      <c r="S71" s="176"/>
    </row>
    <row r="72" spans="1:20" ht="9" customHeight="1" x14ac:dyDescent="0.2">
      <c r="A72" s="242" t="s">
        <v>255</v>
      </c>
      <c r="B72" s="171"/>
      <c r="C72" s="243"/>
      <c r="D72" s="244" t="s">
        <v>25</v>
      </c>
      <c r="E72" s="245" t="s">
        <v>426</v>
      </c>
      <c r="F72" s="171"/>
      <c r="G72" s="176"/>
      <c r="H72" s="243"/>
      <c r="I72" s="246" t="s">
        <v>25</v>
      </c>
      <c r="J72" s="174"/>
      <c r="K72" s="247"/>
      <c r="L72" s="174"/>
      <c r="M72" s="248"/>
      <c r="N72" s="252"/>
      <c r="O72" s="198"/>
      <c r="P72" s="202"/>
      <c r="Q72" s="240"/>
      <c r="R72" s="176"/>
      <c r="S72" s="176"/>
      <c r="T72" s="176"/>
    </row>
    <row r="73" spans="1:20" ht="9" customHeight="1" x14ac:dyDescent="0.2">
      <c r="A73" s="253" t="s">
        <v>256</v>
      </c>
      <c r="B73" s="196"/>
      <c r="C73" s="240"/>
      <c r="D73" s="244" t="s">
        <v>31</v>
      </c>
      <c r="E73" s="245" t="s">
        <v>413</v>
      </c>
      <c r="F73" s="171"/>
      <c r="G73" s="176"/>
      <c r="H73" s="243"/>
      <c r="I73" s="246" t="s">
        <v>31</v>
      </c>
      <c r="J73" s="174"/>
      <c r="K73" s="247"/>
      <c r="L73" s="174"/>
      <c r="M73" s="248"/>
      <c r="N73" s="249" t="s">
        <v>257</v>
      </c>
      <c r="O73" s="250"/>
      <c r="P73" s="251"/>
      <c r="Q73" s="176"/>
      <c r="R73" s="176"/>
      <c r="S73" s="176"/>
    </row>
    <row r="74" spans="1:20" ht="9" customHeight="1" x14ac:dyDescent="0.2">
      <c r="A74" s="254"/>
      <c r="B74" s="171"/>
      <c r="C74" s="243"/>
      <c r="D74" s="244" t="s">
        <v>36</v>
      </c>
      <c r="E74" s="245" t="s">
        <v>374</v>
      </c>
      <c r="F74" s="171"/>
      <c r="G74" s="176"/>
      <c r="H74" s="243"/>
      <c r="I74" s="246" t="s">
        <v>36</v>
      </c>
      <c r="J74" s="174"/>
      <c r="K74" s="247"/>
      <c r="L74" s="174"/>
      <c r="M74" s="248"/>
      <c r="N74" s="174"/>
      <c r="O74" s="247"/>
      <c r="P74" s="175"/>
      <c r="Q74" s="248"/>
      <c r="R74" s="176"/>
      <c r="S74" s="176"/>
      <c r="T74" s="176"/>
    </row>
    <row r="75" spans="1:20" ht="9" customHeight="1" x14ac:dyDescent="0.2">
      <c r="A75" s="237" t="s">
        <v>258</v>
      </c>
      <c r="B75" s="221"/>
      <c r="C75" s="235"/>
      <c r="D75" s="244" t="s">
        <v>41</v>
      </c>
      <c r="E75" s="245" t="s">
        <v>393</v>
      </c>
      <c r="F75" s="171"/>
      <c r="G75" s="176"/>
      <c r="H75" s="243"/>
      <c r="I75" s="246" t="s">
        <v>41</v>
      </c>
      <c r="J75" s="174"/>
      <c r="K75" s="247"/>
      <c r="L75" s="174"/>
      <c r="M75" s="248"/>
      <c r="N75" s="236"/>
      <c r="O75" s="198"/>
      <c r="P75" s="202"/>
      <c r="Q75" s="240"/>
      <c r="R75" s="176"/>
      <c r="S75" s="176"/>
      <c r="T75" s="176"/>
    </row>
    <row r="76" spans="1:20" ht="9" customHeight="1" x14ac:dyDescent="0.2">
      <c r="A76" s="242" t="s">
        <v>253</v>
      </c>
      <c r="B76" s="171"/>
      <c r="C76" s="243"/>
      <c r="D76" s="244" t="s">
        <v>46</v>
      </c>
      <c r="E76" s="245" t="s">
        <v>369</v>
      </c>
      <c r="F76" s="171"/>
      <c r="G76" s="176"/>
      <c r="H76" s="243"/>
      <c r="I76" s="246" t="s">
        <v>46</v>
      </c>
      <c r="J76" s="174"/>
      <c r="K76" s="247"/>
      <c r="L76" s="174"/>
      <c r="M76" s="248"/>
      <c r="N76" s="249" t="s">
        <v>259</v>
      </c>
      <c r="O76" s="250"/>
      <c r="P76" s="251"/>
      <c r="Q76" s="176"/>
      <c r="R76" s="176"/>
      <c r="S76" s="176"/>
    </row>
    <row r="77" spans="1:20" ht="9" customHeight="1" x14ac:dyDescent="0.2">
      <c r="A77" s="242" t="s">
        <v>260</v>
      </c>
      <c r="B77" s="171"/>
      <c r="C77" s="255"/>
      <c r="D77" s="244" t="s">
        <v>51</v>
      </c>
      <c r="E77" s="245" t="s">
        <v>383</v>
      </c>
      <c r="F77" s="171"/>
      <c r="G77" s="176"/>
      <c r="H77" s="243"/>
      <c r="I77" s="246" t="s">
        <v>51</v>
      </c>
      <c r="J77" s="174"/>
      <c r="K77" s="247"/>
      <c r="L77" s="174"/>
      <c r="M77" s="248"/>
      <c r="N77" s="256" t="s">
        <v>12</v>
      </c>
      <c r="O77" s="247"/>
      <c r="P77" s="175"/>
      <c r="Q77" s="248"/>
      <c r="R77" s="176"/>
      <c r="S77" s="176"/>
      <c r="T77" s="176"/>
    </row>
    <row r="78" spans="1:20" ht="9" customHeight="1" x14ac:dyDescent="0.2">
      <c r="A78" s="253" t="s">
        <v>261</v>
      </c>
      <c r="B78" s="196"/>
      <c r="C78" s="235"/>
      <c r="D78" s="257" t="s">
        <v>55</v>
      </c>
      <c r="E78" s="258" t="s">
        <v>414</v>
      </c>
      <c r="F78" s="196"/>
      <c r="G78" s="221"/>
      <c r="H78" s="240"/>
      <c r="I78" s="259" t="s">
        <v>55</v>
      </c>
      <c r="J78" s="236"/>
      <c r="K78" s="198"/>
      <c r="L78" s="236"/>
      <c r="M78" s="240"/>
      <c r="N78" s="236"/>
      <c r="O78" s="198"/>
      <c r="P78" s="202"/>
      <c r="Q78" s="260">
        <v>4</v>
      </c>
      <c r="R78" s="176"/>
      <c r="S78" s="176"/>
      <c r="T78" s="176"/>
    </row>
    <row r="79" spans="1:20" ht="12.75" x14ac:dyDescent="0.2">
      <c r="J79" s="261"/>
      <c r="L79" s="261"/>
      <c r="N79" s="261"/>
      <c r="P79" s="261"/>
    </row>
    <row r="80" spans="1:20" ht="12.75" x14ac:dyDescent="0.2">
      <c r="J80" s="261"/>
      <c r="L80" s="261"/>
      <c r="N80" s="261"/>
      <c r="P80" s="261"/>
    </row>
    <row r="81" spans="10:16" ht="12.75" x14ac:dyDescent="0.2">
      <c r="J81" s="261"/>
      <c r="L81" s="261"/>
      <c r="N81" s="261"/>
      <c r="P81" s="261"/>
    </row>
    <row r="82" spans="10:16" ht="12.75" x14ac:dyDescent="0.2">
      <c r="J82" s="261"/>
      <c r="L82" s="261"/>
      <c r="N82" s="261"/>
      <c r="P82" s="261"/>
    </row>
    <row r="83" spans="10:16" ht="12.75" x14ac:dyDescent="0.2">
      <c r="J83" s="261"/>
      <c r="L83" s="261"/>
      <c r="N83" s="261"/>
      <c r="P83" s="261"/>
    </row>
    <row r="84" spans="10:16" ht="12.75" x14ac:dyDescent="0.2">
      <c r="J84" s="261"/>
      <c r="L84" s="261"/>
      <c r="N84" s="261"/>
      <c r="P84" s="261"/>
    </row>
    <row r="85" spans="10:16" ht="12.75" x14ac:dyDescent="0.2">
      <c r="J85" s="261"/>
      <c r="L85" s="261"/>
      <c r="N85" s="261"/>
      <c r="P85" s="261"/>
    </row>
    <row r="86" spans="10:16" ht="12.75" x14ac:dyDescent="0.2">
      <c r="J86" s="261"/>
      <c r="L86" s="261"/>
      <c r="N86" s="261"/>
      <c r="P86" s="261"/>
    </row>
    <row r="87" spans="10:16" ht="12.75" x14ac:dyDescent="0.2">
      <c r="J87" s="261"/>
      <c r="L87" s="261"/>
      <c r="N87" s="261"/>
      <c r="P87" s="261"/>
    </row>
    <row r="88" spans="10:16" ht="12.75" x14ac:dyDescent="0.2">
      <c r="J88" s="261"/>
      <c r="L88" s="261"/>
      <c r="N88" s="261"/>
      <c r="P88" s="261"/>
    </row>
    <row r="89" spans="10:16" ht="12.75" x14ac:dyDescent="0.2">
      <c r="J89" s="261"/>
      <c r="L89" s="261"/>
      <c r="N89" s="261"/>
      <c r="P89" s="261"/>
    </row>
    <row r="90" spans="10:16" ht="12.75" x14ac:dyDescent="0.2">
      <c r="J90" s="261"/>
      <c r="L90" s="261"/>
      <c r="N90" s="261"/>
      <c r="P90" s="261"/>
    </row>
    <row r="91" spans="10:16" ht="12.75" x14ac:dyDescent="0.2">
      <c r="J91" s="261"/>
      <c r="L91" s="261"/>
      <c r="N91" s="261"/>
      <c r="P91" s="261"/>
    </row>
    <row r="92" spans="10:16" ht="12.75" x14ac:dyDescent="0.2">
      <c r="J92" s="261"/>
      <c r="L92" s="261"/>
      <c r="N92" s="261"/>
      <c r="P92" s="261"/>
    </row>
    <row r="93" spans="10:16" ht="12.75" x14ac:dyDescent="0.2">
      <c r="J93" s="261"/>
      <c r="L93" s="261"/>
      <c r="N93" s="261"/>
      <c r="P93" s="261"/>
    </row>
    <row r="94" spans="10:16" ht="12.75" x14ac:dyDescent="0.2">
      <c r="J94" s="261"/>
      <c r="L94" s="261"/>
      <c r="N94" s="261"/>
      <c r="P94" s="261"/>
    </row>
    <row r="95" spans="10:16" ht="12.75" x14ac:dyDescent="0.2">
      <c r="J95" s="261"/>
      <c r="L95" s="261"/>
      <c r="N95" s="261"/>
      <c r="P95" s="261"/>
    </row>
    <row r="96" spans="10:16" ht="12.75" x14ac:dyDescent="0.2">
      <c r="J96" s="261"/>
      <c r="L96" s="261"/>
      <c r="N96" s="261"/>
      <c r="P96" s="261"/>
    </row>
    <row r="97" spans="10:16" ht="12.75" x14ac:dyDescent="0.2">
      <c r="J97" s="261"/>
      <c r="L97" s="261"/>
      <c r="N97" s="261"/>
      <c r="P97" s="261"/>
    </row>
    <row r="98" spans="10:16" ht="12.75" x14ac:dyDescent="0.2">
      <c r="J98" s="261"/>
      <c r="L98" s="261"/>
      <c r="N98" s="261"/>
      <c r="P98" s="261"/>
    </row>
    <row r="99" spans="10:16" ht="12.75" x14ac:dyDescent="0.2">
      <c r="J99" s="261"/>
      <c r="L99" s="261"/>
      <c r="N99" s="261"/>
      <c r="P99" s="261"/>
    </row>
    <row r="100" spans="10:16" ht="12.75" x14ac:dyDescent="0.2">
      <c r="J100" s="261"/>
      <c r="L100" s="261"/>
      <c r="N100" s="261"/>
      <c r="P100" s="261"/>
    </row>
    <row r="101" spans="10:16" ht="12.75" x14ac:dyDescent="0.2">
      <c r="J101" s="261"/>
      <c r="L101" s="261"/>
      <c r="N101" s="261"/>
      <c r="P101" s="261"/>
    </row>
    <row r="102" spans="10:16" ht="12.75" x14ac:dyDescent="0.2">
      <c r="J102" s="261"/>
      <c r="L102" s="261"/>
      <c r="N102" s="261"/>
      <c r="P102" s="261"/>
    </row>
    <row r="103" spans="10:16" ht="12.75" x14ac:dyDescent="0.2">
      <c r="J103" s="261"/>
      <c r="L103" s="261"/>
      <c r="N103" s="261"/>
      <c r="P103" s="261"/>
    </row>
    <row r="104" spans="10:16" ht="12.75" x14ac:dyDescent="0.2">
      <c r="J104" s="261"/>
      <c r="L104" s="261"/>
      <c r="N104" s="261"/>
      <c r="P104" s="261"/>
    </row>
    <row r="105" spans="10:16" ht="12.75" x14ac:dyDescent="0.2">
      <c r="J105" s="261"/>
      <c r="L105" s="261"/>
      <c r="N105" s="261"/>
      <c r="P105" s="261"/>
    </row>
    <row r="106" spans="10:16" ht="12.75" x14ac:dyDescent="0.2">
      <c r="J106" s="261"/>
      <c r="L106" s="261"/>
      <c r="N106" s="261"/>
      <c r="P106" s="261"/>
    </row>
    <row r="107" spans="10:16" ht="12.75" x14ac:dyDescent="0.2">
      <c r="J107" s="261"/>
      <c r="L107" s="261"/>
      <c r="N107" s="261"/>
      <c r="P107" s="261"/>
    </row>
    <row r="108" spans="10:16" ht="12.75" x14ac:dyDescent="0.2">
      <c r="J108" s="261"/>
      <c r="L108" s="261"/>
      <c r="N108" s="261"/>
      <c r="P108" s="261"/>
    </row>
    <row r="109" spans="10:16" ht="12.75" x14ac:dyDescent="0.2">
      <c r="J109" s="261"/>
      <c r="L109" s="261"/>
      <c r="N109" s="261"/>
      <c r="P109" s="261"/>
    </row>
    <row r="110" spans="10:16" ht="12.75" x14ac:dyDescent="0.2">
      <c r="J110" s="261"/>
      <c r="L110" s="261"/>
      <c r="N110" s="261"/>
      <c r="P110" s="261"/>
    </row>
    <row r="111" spans="10:16" ht="12.75" x14ac:dyDescent="0.2">
      <c r="J111" s="261"/>
      <c r="L111" s="261"/>
      <c r="N111" s="261"/>
      <c r="P111" s="261"/>
    </row>
    <row r="112" spans="10:16" ht="12.75" x14ac:dyDescent="0.2">
      <c r="J112" s="261"/>
      <c r="L112" s="261"/>
      <c r="N112" s="261"/>
      <c r="P112" s="261"/>
    </row>
    <row r="113" spans="10:16" ht="12.75" x14ac:dyDescent="0.2">
      <c r="J113" s="261"/>
      <c r="L113" s="261"/>
      <c r="N113" s="261"/>
      <c r="P113" s="261"/>
    </row>
    <row r="114" spans="10:16" ht="12.75" x14ac:dyDescent="0.2">
      <c r="J114" s="261"/>
      <c r="L114" s="261"/>
      <c r="N114" s="261"/>
      <c r="P114" s="261"/>
    </row>
    <row r="115" spans="10:16" ht="12.75" x14ac:dyDescent="0.2">
      <c r="J115" s="261"/>
      <c r="L115" s="261"/>
      <c r="N115" s="261"/>
      <c r="P115" s="261"/>
    </row>
    <row r="116" spans="10:16" ht="12.75" x14ac:dyDescent="0.2">
      <c r="J116" s="261"/>
      <c r="L116" s="261"/>
      <c r="N116" s="261"/>
      <c r="P116" s="261"/>
    </row>
    <row r="117" spans="10:16" ht="12.75" x14ac:dyDescent="0.2">
      <c r="J117" s="261"/>
      <c r="L117" s="261"/>
      <c r="N117" s="261"/>
      <c r="P117" s="261"/>
    </row>
    <row r="118" spans="10:16" ht="12.75" x14ac:dyDescent="0.2">
      <c r="J118" s="261"/>
      <c r="L118" s="261"/>
      <c r="N118" s="261"/>
      <c r="P118" s="261"/>
    </row>
    <row r="119" spans="10:16" ht="12.75" x14ac:dyDescent="0.2">
      <c r="J119" s="261"/>
      <c r="L119" s="261"/>
      <c r="N119" s="261"/>
      <c r="P119" s="261"/>
    </row>
    <row r="120" spans="10:16" ht="12.75" x14ac:dyDescent="0.2">
      <c r="J120" s="261"/>
      <c r="L120" s="261"/>
      <c r="N120" s="261"/>
      <c r="P120" s="261"/>
    </row>
    <row r="121" spans="10:16" ht="12.75" x14ac:dyDescent="0.2">
      <c r="J121" s="261"/>
      <c r="L121" s="261"/>
      <c r="N121" s="261"/>
      <c r="P121" s="261"/>
    </row>
    <row r="122" spans="10:16" ht="12.75" x14ac:dyDescent="0.2">
      <c r="J122" s="261"/>
      <c r="L122" s="261"/>
      <c r="N122" s="261"/>
      <c r="P122" s="261"/>
    </row>
    <row r="123" spans="10:16" ht="12.75" x14ac:dyDescent="0.2">
      <c r="J123" s="261"/>
      <c r="L123" s="261"/>
      <c r="N123" s="261"/>
      <c r="P123" s="261"/>
    </row>
    <row r="124" spans="10:16" ht="12.75" x14ac:dyDescent="0.2">
      <c r="J124" s="261"/>
      <c r="L124" s="261"/>
      <c r="N124" s="261"/>
      <c r="P124" s="261"/>
    </row>
    <row r="125" spans="10:16" ht="12.75" x14ac:dyDescent="0.2">
      <c r="J125" s="261"/>
      <c r="L125" s="261"/>
      <c r="N125" s="261"/>
      <c r="P125" s="261"/>
    </row>
    <row r="126" spans="10:16" ht="12.75" x14ac:dyDescent="0.2">
      <c r="J126" s="261"/>
      <c r="L126" s="261"/>
      <c r="N126" s="261"/>
      <c r="P126" s="261"/>
    </row>
    <row r="127" spans="10:16" ht="12.75" x14ac:dyDescent="0.2">
      <c r="J127" s="261"/>
      <c r="L127" s="261"/>
      <c r="N127" s="261"/>
      <c r="P127" s="261"/>
    </row>
    <row r="128" spans="10:16" ht="12.75" x14ac:dyDescent="0.2">
      <c r="J128" s="261"/>
      <c r="L128" s="261"/>
      <c r="N128" s="261"/>
      <c r="P128" s="261"/>
    </row>
    <row r="129" spans="10:16" ht="12.75" x14ac:dyDescent="0.2">
      <c r="J129" s="261"/>
      <c r="L129" s="261"/>
      <c r="N129" s="261"/>
      <c r="P129" s="261"/>
    </row>
    <row r="130" spans="10:16" ht="12.75" x14ac:dyDescent="0.2">
      <c r="J130" s="261"/>
      <c r="L130" s="261"/>
      <c r="N130" s="261"/>
      <c r="P130" s="261"/>
    </row>
    <row r="131" spans="10:16" ht="12.75" x14ac:dyDescent="0.2">
      <c r="J131" s="261"/>
      <c r="L131" s="261"/>
      <c r="N131" s="261"/>
      <c r="P131" s="261"/>
    </row>
    <row r="132" spans="10:16" ht="12.75" x14ac:dyDescent="0.2">
      <c r="J132" s="261"/>
      <c r="L132" s="261"/>
      <c r="N132" s="261"/>
      <c r="P132" s="261"/>
    </row>
    <row r="133" spans="10:16" ht="12.75" x14ac:dyDescent="0.2">
      <c r="J133" s="261"/>
      <c r="L133" s="261"/>
      <c r="N133" s="261"/>
      <c r="P133" s="261"/>
    </row>
    <row r="134" spans="10:16" ht="12.75" x14ac:dyDescent="0.2">
      <c r="J134" s="261"/>
      <c r="L134" s="261"/>
      <c r="N134" s="261"/>
      <c r="P134" s="261"/>
    </row>
    <row r="135" spans="10:16" ht="12.75" x14ac:dyDescent="0.2">
      <c r="J135" s="261"/>
      <c r="L135" s="261"/>
      <c r="N135" s="261"/>
      <c r="P135" s="261"/>
    </row>
    <row r="136" spans="10:16" ht="12.75" x14ac:dyDescent="0.2">
      <c r="J136" s="261"/>
      <c r="L136" s="261"/>
      <c r="N136" s="261"/>
      <c r="P136" s="261"/>
    </row>
    <row r="137" spans="10:16" ht="12.75" x14ac:dyDescent="0.2">
      <c r="J137" s="261"/>
      <c r="L137" s="261"/>
      <c r="N137" s="261"/>
      <c r="P137" s="261"/>
    </row>
    <row r="138" spans="10:16" ht="12.75" x14ac:dyDescent="0.2">
      <c r="J138" s="261"/>
      <c r="L138" s="261"/>
      <c r="N138" s="261"/>
      <c r="P138" s="261"/>
    </row>
    <row r="139" spans="10:16" ht="12.75" x14ac:dyDescent="0.2">
      <c r="J139" s="261"/>
      <c r="L139" s="261"/>
      <c r="N139" s="261"/>
      <c r="P139" s="261"/>
    </row>
    <row r="140" spans="10:16" ht="12.75" x14ac:dyDescent="0.2">
      <c r="J140" s="261"/>
      <c r="L140" s="261"/>
      <c r="N140" s="261"/>
      <c r="P140" s="261"/>
    </row>
    <row r="141" spans="10:16" ht="12.75" x14ac:dyDescent="0.2">
      <c r="J141" s="261"/>
      <c r="L141" s="261"/>
      <c r="N141" s="261"/>
      <c r="P141" s="261"/>
    </row>
    <row r="142" spans="10:16" ht="12.75" x14ac:dyDescent="0.2">
      <c r="J142" s="261"/>
      <c r="L142" s="261"/>
      <c r="N142" s="261"/>
      <c r="P142" s="261"/>
    </row>
    <row r="143" spans="10:16" ht="12.75" x14ac:dyDescent="0.2">
      <c r="J143" s="261"/>
      <c r="L143" s="261"/>
      <c r="N143" s="261"/>
      <c r="P143" s="261"/>
    </row>
    <row r="144" spans="10:16" ht="12.75" x14ac:dyDescent="0.2">
      <c r="J144" s="261"/>
      <c r="L144" s="261"/>
      <c r="N144" s="261"/>
      <c r="P144" s="261"/>
    </row>
    <row r="145" spans="10:16" ht="12.75" x14ac:dyDescent="0.2">
      <c r="J145" s="261"/>
      <c r="L145" s="261"/>
      <c r="N145" s="261"/>
      <c r="P145" s="261"/>
    </row>
    <row r="146" spans="10:16" ht="12.75" x14ac:dyDescent="0.2">
      <c r="J146" s="261"/>
      <c r="L146" s="261"/>
      <c r="N146" s="261"/>
      <c r="P146" s="261"/>
    </row>
    <row r="147" spans="10:16" ht="12.75" x14ac:dyDescent="0.2">
      <c r="J147" s="261"/>
      <c r="L147" s="261"/>
      <c r="N147" s="261"/>
      <c r="P147" s="261"/>
    </row>
    <row r="148" spans="10:16" ht="12.75" x14ac:dyDescent="0.2">
      <c r="J148" s="261"/>
      <c r="L148" s="261"/>
      <c r="N148" s="261"/>
      <c r="P148" s="261"/>
    </row>
    <row r="149" spans="10:16" ht="12.75" x14ac:dyDescent="0.2">
      <c r="J149" s="261"/>
      <c r="L149" s="261"/>
      <c r="N149" s="261"/>
      <c r="P149" s="261"/>
    </row>
    <row r="150" spans="10:16" ht="12.75" x14ac:dyDescent="0.2">
      <c r="J150" s="261"/>
      <c r="L150" s="261"/>
      <c r="N150" s="261"/>
      <c r="P150" s="261"/>
    </row>
    <row r="151" spans="10:16" ht="12.75" x14ac:dyDescent="0.2">
      <c r="J151" s="261"/>
      <c r="L151" s="261"/>
      <c r="N151" s="261"/>
      <c r="P151" s="261"/>
    </row>
    <row r="152" spans="10:16" ht="12.75" x14ac:dyDescent="0.2">
      <c r="J152" s="261"/>
      <c r="L152" s="261"/>
      <c r="N152" s="261"/>
      <c r="P152" s="261"/>
    </row>
    <row r="153" spans="10:16" ht="12.75" x14ac:dyDescent="0.2">
      <c r="J153" s="261"/>
      <c r="L153" s="261"/>
      <c r="N153" s="261"/>
      <c r="P153" s="261"/>
    </row>
    <row r="154" spans="10:16" ht="12.75" x14ac:dyDescent="0.2">
      <c r="J154" s="261"/>
      <c r="L154" s="261"/>
      <c r="N154" s="261"/>
      <c r="P154" s="261"/>
    </row>
    <row r="155" spans="10:16" ht="12.75" x14ac:dyDescent="0.2">
      <c r="J155" s="261"/>
      <c r="L155" s="261"/>
      <c r="N155" s="261"/>
      <c r="P155" s="261"/>
    </row>
    <row r="156" spans="10:16" ht="12.75" x14ac:dyDescent="0.2">
      <c r="J156" s="261"/>
      <c r="L156" s="261"/>
      <c r="N156" s="261"/>
      <c r="P156" s="261"/>
    </row>
    <row r="157" spans="10:16" ht="12.75" x14ac:dyDescent="0.2">
      <c r="J157" s="261"/>
      <c r="L157" s="261"/>
      <c r="N157" s="261"/>
      <c r="P157" s="261"/>
    </row>
    <row r="158" spans="10:16" ht="12.75" x14ac:dyDescent="0.2">
      <c r="J158" s="261"/>
      <c r="L158" s="261"/>
      <c r="N158" s="261"/>
      <c r="P158" s="261"/>
    </row>
    <row r="159" spans="10:16" ht="12.75" x14ac:dyDescent="0.2">
      <c r="J159" s="261"/>
      <c r="L159" s="261"/>
      <c r="N159" s="261"/>
      <c r="P159" s="261"/>
    </row>
    <row r="160" spans="10:16" ht="12.75" x14ac:dyDescent="0.2">
      <c r="J160" s="261"/>
      <c r="L160" s="261"/>
      <c r="N160" s="261"/>
      <c r="P160" s="261"/>
    </row>
    <row r="161" spans="10:16" ht="12.75" x14ac:dyDescent="0.2">
      <c r="J161" s="261"/>
      <c r="L161" s="261"/>
      <c r="N161" s="261"/>
      <c r="P161" s="261"/>
    </row>
    <row r="162" spans="10:16" ht="12.75" x14ac:dyDescent="0.2">
      <c r="J162" s="261"/>
      <c r="L162" s="261"/>
      <c r="N162" s="261"/>
      <c r="P162" s="261"/>
    </row>
    <row r="163" spans="10:16" ht="12.75" x14ac:dyDescent="0.2">
      <c r="J163" s="261"/>
      <c r="L163" s="261"/>
      <c r="N163" s="261"/>
      <c r="P163" s="261"/>
    </row>
    <row r="164" spans="10:16" ht="12.75" x14ac:dyDescent="0.2">
      <c r="J164" s="261"/>
      <c r="L164" s="261"/>
      <c r="N164" s="261"/>
      <c r="P164" s="261"/>
    </row>
    <row r="165" spans="10:16" ht="12.75" x14ac:dyDescent="0.2">
      <c r="J165" s="261"/>
      <c r="L165" s="261"/>
      <c r="N165" s="261"/>
      <c r="P165" s="261"/>
    </row>
    <row r="166" spans="10:16" ht="12.75" x14ac:dyDescent="0.2">
      <c r="J166" s="261"/>
      <c r="L166" s="261"/>
      <c r="N166" s="261"/>
      <c r="P166" s="261"/>
    </row>
    <row r="167" spans="10:16" ht="12.75" x14ac:dyDescent="0.2">
      <c r="J167" s="261"/>
      <c r="L167" s="261"/>
      <c r="N167" s="261"/>
      <c r="P167" s="261"/>
    </row>
    <row r="168" spans="10:16" ht="12.75" x14ac:dyDescent="0.2">
      <c r="J168" s="261"/>
      <c r="L168" s="261"/>
      <c r="N168" s="261"/>
      <c r="P168" s="261"/>
    </row>
    <row r="169" spans="10:16" ht="12.75" x14ac:dyDescent="0.2">
      <c r="J169" s="261"/>
      <c r="L169" s="261"/>
      <c r="N169" s="261"/>
      <c r="P169" s="261"/>
    </row>
    <row r="170" spans="10:16" ht="12.75" x14ac:dyDescent="0.2">
      <c r="J170" s="261"/>
      <c r="L170" s="261"/>
      <c r="N170" s="261"/>
      <c r="P170" s="261"/>
    </row>
    <row r="171" spans="10:16" ht="12.75" x14ac:dyDescent="0.2">
      <c r="J171" s="261"/>
      <c r="L171" s="261"/>
      <c r="N171" s="261"/>
      <c r="P171" s="261"/>
    </row>
    <row r="172" spans="10:16" ht="12.75" x14ac:dyDescent="0.2">
      <c r="J172" s="261"/>
      <c r="L172" s="261"/>
      <c r="N172" s="261"/>
      <c r="P172" s="261"/>
    </row>
    <row r="173" spans="10:16" ht="12.75" x14ac:dyDescent="0.2">
      <c r="J173" s="261"/>
      <c r="L173" s="261"/>
      <c r="N173" s="261"/>
      <c r="P173" s="261"/>
    </row>
    <row r="174" spans="10:16" ht="12.75" x14ac:dyDescent="0.2">
      <c r="J174" s="261"/>
      <c r="L174" s="261"/>
      <c r="N174" s="261"/>
      <c r="P174" s="261"/>
    </row>
    <row r="175" spans="10:16" ht="12.75" x14ac:dyDescent="0.2">
      <c r="J175" s="261"/>
      <c r="L175" s="261"/>
      <c r="N175" s="261"/>
      <c r="P175" s="261"/>
    </row>
    <row r="176" spans="10:16" ht="12.75" x14ac:dyDescent="0.2">
      <c r="J176" s="261"/>
      <c r="L176" s="261"/>
      <c r="N176" s="261"/>
      <c r="P176" s="261"/>
    </row>
    <row r="177" spans="10:16" ht="12.75" x14ac:dyDescent="0.2">
      <c r="J177" s="261"/>
      <c r="L177" s="261"/>
      <c r="N177" s="261"/>
      <c r="P177" s="261"/>
    </row>
    <row r="178" spans="10:16" ht="12.75" x14ac:dyDescent="0.2">
      <c r="J178" s="261"/>
      <c r="L178" s="261"/>
      <c r="N178" s="261"/>
      <c r="P178" s="261"/>
    </row>
    <row r="179" spans="10:16" ht="12.75" x14ac:dyDescent="0.2">
      <c r="J179" s="261"/>
      <c r="L179" s="261"/>
      <c r="N179" s="261"/>
      <c r="P179" s="261"/>
    </row>
    <row r="180" spans="10:16" ht="12.75" x14ac:dyDescent="0.2">
      <c r="J180" s="261"/>
      <c r="L180" s="261"/>
      <c r="N180" s="261"/>
      <c r="P180" s="261"/>
    </row>
    <row r="181" spans="10:16" ht="12.75" x14ac:dyDescent="0.2">
      <c r="J181" s="261"/>
      <c r="L181" s="261"/>
      <c r="N181" s="261"/>
      <c r="P181" s="261"/>
    </row>
    <row r="182" spans="10:16" ht="12.75" x14ac:dyDescent="0.2">
      <c r="J182" s="261"/>
      <c r="L182" s="261"/>
      <c r="N182" s="261"/>
      <c r="P182" s="261"/>
    </row>
    <row r="183" spans="10:16" ht="12.75" x14ac:dyDescent="0.2">
      <c r="J183" s="261"/>
      <c r="L183" s="261"/>
      <c r="N183" s="261"/>
      <c r="P183" s="261"/>
    </row>
    <row r="184" spans="10:16" ht="12.75" x14ac:dyDescent="0.2">
      <c r="J184" s="261"/>
      <c r="L184" s="261"/>
      <c r="N184" s="261"/>
      <c r="P184" s="261"/>
    </row>
    <row r="185" spans="10:16" ht="12.75" x14ac:dyDescent="0.2">
      <c r="J185" s="261"/>
      <c r="L185" s="261"/>
      <c r="N185" s="261"/>
      <c r="P185" s="261"/>
    </row>
    <row r="186" spans="10:16" ht="12.75" x14ac:dyDescent="0.2">
      <c r="J186" s="261"/>
      <c r="L186" s="261"/>
      <c r="N186" s="261"/>
      <c r="P186" s="261"/>
    </row>
    <row r="187" spans="10:16" ht="12.75" x14ac:dyDescent="0.2">
      <c r="J187" s="261"/>
      <c r="L187" s="261"/>
      <c r="N187" s="261"/>
      <c r="P187" s="261"/>
    </row>
    <row r="188" spans="10:16" ht="12.75" x14ac:dyDescent="0.2">
      <c r="J188" s="261"/>
      <c r="L188" s="261"/>
      <c r="N188" s="261"/>
      <c r="P188" s="261"/>
    </row>
    <row r="189" spans="10:16" ht="12.75" x14ac:dyDescent="0.2">
      <c r="J189" s="261"/>
      <c r="L189" s="261"/>
      <c r="N189" s="261"/>
      <c r="P189" s="261"/>
    </row>
    <row r="190" spans="10:16" ht="12.75" x14ac:dyDescent="0.2">
      <c r="J190" s="261"/>
      <c r="L190" s="261"/>
      <c r="N190" s="261"/>
      <c r="P190" s="261"/>
    </row>
    <row r="191" spans="10:16" ht="12.75" x14ac:dyDescent="0.2">
      <c r="J191" s="261"/>
      <c r="L191" s="261"/>
      <c r="N191" s="261"/>
      <c r="P191" s="261"/>
    </row>
    <row r="192" spans="10:16" ht="12.75" x14ac:dyDescent="0.2">
      <c r="J192" s="261"/>
      <c r="L192" s="261"/>
      <c r="N192" s="261"/>
      <c r="P192" s="261"/>
    </row>
    <row r="193" spans="10:16" ht="12.75" x14ac:dyDescent="0.2">
      <c r="J193" s="261"/>
      <c r="L193" s="261"/>
      <c r="N193" s="261"/>
      <c r="P193" s="261"/>
    </row>
    <row r="194" spans="10:16" ht="12.75" x14ac:dyDescent="0.2">
      <c r="J194" s="261"/>
      <c r="L194" s="261"/>
      <c r="N194" s="261"/>
      <c r="P194" s="261"/>
    </row>
    <row r="195" spans="10:16" ht="12.75" x14ac:dyDescent="0.2">
      <c r="J195" s="261"/>
      <c r="L195" s="261"/>
      <c r="N195" s="261"/>
      <c r="P195" s="261"/>
    </row>
    <row r="196" spans="10:16" ht="12.75" x14ac:dyDescent="0.2">
      <c r="J196" s="261"/>
      <c r="L196" s="261"/>
      <c r="N196" s="261"/>
      <c r="P196" s="261"/>
    </row>
    <row r="197" spans="10:16" ht="12.75" x14ac:dyDescent="0.2">
      <c r="J197" s="261"/>
      <c r="L197" s="261"/>
      <c r="N197" s="261"/>
      <c r="P197" s="261"/>
    </row>
    <row r="198" spans="10:16" ht="12.75" x14ac:dyDescent="0.2">
      <c r="J198" s="261"/>
      <c r="L198" s="261"/>
      <c r="N198" s="261"/>
      <c r="P198" s="261"/>
    </row>
    <row r="199" spans="10:16" ht="12.75" x14ac:dyDescent="0.2">
      <c r="J199" s="261"/>
      <c r="L199" s="261"/>
      <c r="N199" s="261"/>
      <c r="P199" s="261"/>
    </row>
    <row r="200" spans="10:16" ht="12.75" x14ac:dyDescent="0.2">
      <c r="J200" s="261"/>
      <c r="L200" s="261"/>
      <c r="N200" s="261"/>
      <c r="P200" s="261"/>
    </row>
    <row r="201" spans="10:16" ht="12.75" x14ac:dyDescent="0.2">
      <c r="J201" s="261"/>
      <c r="L201" s="261"/>
      <c r="N201" s="261"/>
      <c r="P201" s="261"/>
    </row>
    <row r="202" spans="10:16" ht="12.75" x14ac:dyDescent="0.2">
      <c r="J202" s="261"/>
      <c r="L202" s="261"/>
      <c r="N202" s="261"/>
      <c r="P202" s="261"/>
    </row>
    <row r="203" spans="10:16" ht="12.75" x14ac:dyDescent="0.2">
      <c r="J203" s="261"/>
      <c r="L203" s="261"/>
      <c r="N203" s="261"/>
      <c r="P203" s="261"/>
    </row>
    <row r="204" spans="10:16" ht="12.75" x14ac:dyDescent="0.2">
      <c r="J204" s="261"/>
      <c r="L204" s="261"/>
      <c r="N204" s="261"/>
      <c r="P204" s="261"/>
    </row>
    <row r="205" spans="10:16" ht="12.75" x14ac:dyDescent="0.2">
      <c r="J205" s="261"/>
      <c r="L205" s="261"/>
      <c r="N205" s="261"/>
      <c r="P205" s="261"/>
    </row>
    <row r="206" spans="10:16" ht="12.75" x14ac:dyDescent="0.2">
      <c r="J206" s="261"/>
      <c r="L206" s="261"/>
      <c r="N206" s="261"/>
      <c r="P206" s="261"/>
    </row>
    <row r="207" spans="10:16" ht="12.75" x14ac:dyDescent="0.2">
      <c r="J207" s="261"/>
      <c r="L207" s="261"/>
      <c r="N207" s="261"/>
      <c r="P207" s="261"/>
    </row>
    <row r="208" spans="10:16" ht="12.75" x14ac:dyDescent="0.2">
      <c r="J208" s="261"/>
      <c r="L208" s="261"/>
      <c r="N208" s="261"/>
      <c r="P208" s="261"/>
    </row>
    <row r="209" spans="10:16" ht="12.75" x14ac:dyDescent="0.2">
      <c r="J209" s="261"/>
      <c r="L209" s="261"/>
      <c r="N209" s="261"/>
      <c r="P209" s="261"/>
    </row>
    <row r="210" spans="10:16" ht="12.75" x14ac:dyDescent="0.2">
      <c r="J210" s="261"/>
      <c r="L210" s="261"/>
      <c r="N210" s="261"/>
      <c r="P210" s="261"/>
    </row>
    <row r="211" spans="10:16" ht="12.75" x14ac:dyDescent="0.2">
      <c r="J211" s="261"/>
      <c r="L211" s="261"/>
      <c r="N211" s="261"/>
      <c r="P211" s="261"/>
    </row>
    <row r="212" spans="10:16" ht="12.75" x14ac:dyDescent="0.2">
      <c r="J212" s="261"/>
      <c r="L212" s="261"/>
      <c r="N212" s="261"/>
      <c r="P212" s="261"/>
    </row>
    <row r="213" spans="10:16" ht="12.75" x14ac:dyDescent="0.2">
      <c r="J213" s="261"/>
      <c r="L213" s="261"/>
      <c r="N213" s="261"/>
      <c r="P213" s="261"/>
    </row>
    <row r="214" spans="10:16" ht="12.75" x14ac:dyDescent="0.2">
      <c r="J214" s="261"/>
      <c r="L214" s="261"/>
      <c r="N214" s="261"/>
      <c r="P214" s="261"/>
    </row>
    <row r="215" spans="10:16" ht="12.75" x14ac:dyDescent="0.2">
      <c r="J215" s="261"/>
      <c r="L215" s="261"/>
      <c r="N215" s="261"/>
      <c r="P215" s="261"/>
    </row>
    <row r="216" spans="10:16" ht="12.75" x14ac:dyDescent="0.2">
      <c r="J216" s="261"/>
      <c r="L216" s="261"/>
      <c r="N216" s="261"/>
      <c r="P216" s="261"/>
    </row>
    <row r="217" spans="10:16" ht="12.75" x14ac:dyDescent="0.2">
      <c r="J217" s="261"/>
      <c r="L217" s="261"/>
      <c r="N217" s="261"/>
      <c r="P217" s="261"/>
    </row>
    <row r="218" spans="10:16" ht="12.75" x14ac:dyDescent="0.2">
      <c r="J218" s="261"/>
      <c r="L218" s="261"/>
      <c r="N218" s="261"/>
      <c r="P218" s="261"/>
    </row>
    <row r="219" spans="10:16" ht="12.75" x14ac:dyDescent="0.2">
      <c r="J219" s="261"/>
      <c r="L219" s="261"/>
      <c r="N219" s="261"/>
      <c r="P219" s="261"/>
    </row>
    <row r="220" spans="10:16" ht="12.75" x14ac:dyDescent="0.2">
      <c r="J220" s="261"/>
      <c r="L220" s="261"/>
      <c r="N220" s="261"/>
      <c r="P220" s="261"/>
    </row>
    <row r="221" spans="10:16" ht="12.75" x14ac:dyDescent="0.2">
      <c r="J221" s="261"/>
      <c r="L221" s="261"/>
      <c r="N221" s="261"/>
      <c r="P221" s="261"/>
    </row>
    <row r="222" spans="10:16" ht="12.75" x14ac:dyDescent="0.2">
      <c r="J222" s="261"/>
      <c r="L222" s="261"/>
      <c r="N222" s="261"/>
      <c r="P222" s="261"/>
    </row>
    <row r="223" spans="10:16" ht="12.75" x14ac:dyDescent="0.2">
      <c r="J223" s="261"/>
      <c r="L223" s="261"/>
      <c r="N223" s="261"/>
      <c r="P223" s="261"/>
    </row>
    <row r="224" spans="10:16" ht="12.75" x14ac:dyDescent="0.2">
      <c r="J224" s="261"/>
      <c r="L224" s="261"/>
      <c r="N224" s="261"/>
      <c r="P224" s="261"/>
    </row>
    <row r="225" spans="10:16" ht="12.75" x14ac:dyDescent="0.2">
      <c r="J225" s="261"/>
      <c r="L225" s="261"/>
      <c r="N225" s="261"/>
      <c r="P225" s="261"/>
    </row>
    <row r="226" spans="10:16" ht="12.75" x14ac:dyDescent="0.2">
      <c r="J226" s="261"/>
      <c r="L226" s="261"/>
      <c r="N226" s="261"/>
      <c r="P226" s="261"/>
    </row>
    <row r="227" spans="10:16" ht="12.75" x14ac:dyDescent="0.2">
      <c r="J227" s="261"/>
      <c r="L227" s="261"/>
      <c r="N227" s="261"/>
      <c r="P227" s="261"/>
    </row>
    <row r="228" spans="10:16" ht="12.75" x14ac:dyDescent="0.2">
      <c r="J228" s="261"/>
      <c r="L228" s="261"/>
      <c r="N228" s="261"/>
      <c r="P228" s="261"/>
    </row>
    <row r="229" spans="10:16" ht="12.75" x14ac:dyDescent="0.2">
      <c r="J229" s="261"/>
      <c r="L229" s="261"/>
      <c r="N229" s="261"/>
      <c r="P229" s="261"/>
    </row>
    <row r="230" spans="10:16" ht="12.75" x14ac:dyDescent="0.2">
      <c r="J230" s="261"/>
      <c r="L230" s="261"/>
      <c r="N230" s="261"/>
      <c r="P230" s="261"/>
    </row>
    <row r="231" spans="10:16" ht="12.75" x14ac:dyDescent="0.2">
      <c r="J231" s="261"/>
      <c r="L231" s="261"/>
      <c r="N231" s="261"/>
      <c r="P231" s="261"/>
    </row>
    <row r="232" spans="10:16" ht="12.75" x14ac:dyDescent="0.2">
      <c r="J232" s="261"/>
      <c r="L232" s="261"/>
      <c r="N232" s="261"/>
      <c r="P232" s="261"/>
    </row>
    <row r="233" spans="10:16" ht="12.75" x14ac:dyDescent="0.2">
      <c r="J233" s="261"/>
      <c r="L233" s="261"/>
      <c r="N233" s="261"/>
      <c r="P233" s="261"/>
    </row>
    <row r="234" spans="10:16" ht="12.75" x14ac:dyDescent="0.2">
      <c r="J234" s="261"/>
      <c r="L234" s="261"/>
      <c r="N234" s="261"/>
      <c r="P234" s="261"/>
    </row>
    <row r="235" spans="10:16" ht="12.75" x14ac:dyDescent="0.2">
      <c r="J235" s="261"/>
      <c r="L235" s="261"/>
      <c r="N235" s="261"/>
      <c r="P235" s="261"/>
    </row>
    <row r="236" spans="10:16" ht="12.75" x14ac:dyDescent="0.2">
      <c r="J236" s="261"/>
      <c r="L236" s="261"/>
      <c r="N236" s="261"/>
      <c r="P236" s="261"/>
    </row>
    <row r="237" spans="10:16" ht="12.75" x14ac:dyDescent="0.2">
      <c r="J237" s="261"/>
      <c r="L237" s="261"/>
      <c r="N237" s="261"/>
      <c r="P237" s="261"/>
    </row>
    <row r="238" spans="10:16" ht="12.75" x14ac:dyDescent="0.2">
      <c r="J238" s="261"/>
      <c r="L238" s="261"/>
      <c r="N238" s="261"/>
      <c r="P238" s="261"/>
    </row>
    <row r="239" spans="10:16" ht="12.75" x14ac:dyDescent="0.2">
      <c r="J239" s="261"/>
      <c r="L239" s="261"/>
      <c r="N239" s="261"/>
      <c r="P239" s="261"/>
    </row>
    <row r="240" spans="10:16" ht="12.75" x14ac:dyDescent="0.2">
      <c r="J240" s="261"/>
      <c r="L240" s="261"/>
      <c r="N240" s="261"/>
      <c r="P240" s="261"/>
    </row>
    <row r="241" spans="10:16" ht="12.75" x14ac:dyDescent="0.2">
      <c r="J241" s="261"/>
      <c r="L241" s="261"/>
      <c r="N241" s="261"/>
      <c r="P241" s="261"/>
    </row>
    <row r="242" spans="10:16" ht="12.75" x14ac:dyDescent="0.2">
      <c r="J242" s="261"/>
      <c r="L242" s="261"/>
      <c r="N242" s="261"/>
      <c r="P242" s="261"/>
    </row>
    <row r="243" spans="10:16" ht="12.75" x14ac:dyDescent="0.2">
      <c r="J243" s="261"/>
      <c r="L243" s="261"/>
      <c r="N243" s="261"/>
      <c r="P243" s="261"/>
    </row>
    <row r="244" spans="10:16" ht="12.75" x14ac:dyDescent="0.2">
      <c r="J244" s="261"/>
      <c r="L244" s="261"/>
      <c r="N244" s="261"/>
      <c r="P244" s="261"/>
    </row>
    <row r="245" spans="10:16" ht="12.75" x14ac:dyDescent="0.2">
      <c r="J245" s="261"/>
      <c r="L245" s="261"/>
      <c r="N245" s="261"/>
      <c r="P245" s="261"/>
    </row>
    <row r="246" spans="10:16" ht="12.75" x14ac:dyDescent="0.2">
      <c r="J246" s="261"/>
      <c r="L246" s="261"/>
      <c r="N246" s="261"/>
      <c r="P246" s="261"/>
    </row>
    <row r="247" spans="10:16" ht="12.75" x14ac:dyDescent="0.2">
      <c r="J247" s="261"/>
      <c r="L247" s="261"/>
      <c r="N247" s="261"/>
      <c r="P247" s="261"/>
    </row>
    <row r="248" spans="10:16" ht="12.75" x14ac:dyDescent="0.2">
      <c r="J248" s="261"/>
      <c r="L248" s="261"/>
      <c r="N248" s="261"/>
      <c r="P248" s="261"/>
    </row>
    <row r="249" spans="10:16" ht="12.75" x14ac:dyDescent="0.2">
      <c r="J249" s="261"/>
      <c r="L249" s="261"/>
      <c r="N249" s="261"/>
      <c r="P249" s="261"/>
    </row>
    <row r="250" spans="10:16" ht="12.75" x14ac:dyDescent="0.2">
      <c r="J250" s="261"/>
      <c r="L250" s="261"/>
      <c r="N250" s="261"/>
      <c r="P250" s="261"/>
    </row>
    <row r="251" spans="10:16" ht="12.75" x14ac:dyDescent="0.2">
      <c r="J251" s="261"/>
      <c r="L251" s="261"/>
      <c r="N251" s="261"/>
      <c r="P251" s="261"/>
    </row>
    <row r="252" spans="10:16" ht="12.75" x14ac:dyDescent="0.2">
      <c r="J252" s="261"/>
      <c r="L252" s="261"/>
      <c r="N252" s="261"/>
      <c r="P252" s="261"/>
    </row>
    <row r="253" spans="10:16" ht="12.75" x14ac:dyDescent="0.2">
      <c r="J253" s="261"/>
      <c r="L253" s="261"/>
      <c r="N253" s="261"/>
      <c r="P253" s="261"/>
    </row>
    <row r="254" spans="10:16" ht="12.75" x14ac:dyDescent="0.2">
      <c r="J254" s="261"/>
      <c r="L254" s="261"/>
      <c r="N254" s="261"/>
      <c r="P254" s="261"/>
    </row>
    <row r="255" spans="10:16" ht="12.75" x14ac:dyDescent="0.2">
      <c r="J255" s="261"/>
      <c r="L255" s="261"/>
      <c r="N255" s="261"/>
      <c r="P255" s="261"/>
    </row>
    <row r="256" spans="10:16" ht="12.75" x14ac:dyDescent="0.2">
      <c r="J256" s="261"/>
      <c r="L256" s="261"/>
      <c r="N256" s="261"/>
      <c r="P256" s="261"/>
    </row>
    <row r="257" spans="10:16" ht="12.75" x14ac:dyDescent="0.2">
      <c r="J257" s="261"/>
      <c r="L257" s="261"/>
      <c r="N257" s="261"/>
      <c r="P257" s="261"/>
    </row>
    <row r="258" spans="10:16" ht="12.75" x14ac:dyDescent="0.2">
      <c r="J258" s="261"/>
      <c r="L258" s="261"/>
      <c r="N258" s="261"/>
      <c r="P258" s="261"/>
    </row>
    <row r="259" spans="10:16" ht="12.75" x14ac:dyDescent="0.2">
      <c r="J259" s="261"/>
      <c r="L259" s="261"/>
      <c r="N259" s="261"/>
      <c r="P259" s="261"/>
    </row>
    <row r="260" spans="10:16" ht="12.75" x14ac:dyDescent="0.2">
      <c r="J260" s="261"/>
      <c r="L260" s="261"/>
      <c r="N260" s="261"/>
      <c r="P260" s="261"/>
    </row>
    <row r="261" spans="10:16" ht="12.75" x14ac:dyDescent="0.2">
      <c r="J261" s="261"/>
      <c r="L261" s="261"/>
      <c r="N261" s="261"/>
      <c r="P261" s="261"/>
    </row>
    <row r="262" spans="10:16" ht="12.75" x14ac:dyDescent="0.2">
      <c r="J262" s="261"/>
      <c r="L262" s="261"/>
      <c r="N262" s="261"/>
      <c r="P262" s="261"/>
    </row>
    <row r="263" spans="10:16" ht="12.75" x14ac:dyDescent="0.2">
      <c r="J263" s="261"/>
      <c r="L263" s="261"/>
      <c r="N263" s="261"/>
      <c r="P263" s="261"/>
    </row>
    <row r="264" spans="10:16" ht="12.75" x14ac:dyDescent="0.2">
      <c r="J264" s="261"/>
      <c r="L264" s="261"/>
      <c r="N264" s="261"/>
      <c r="P264" s="261"/>
    </row>
    <row r="265" spans="10:16" ht="12.75" x14ac:dyDescent="0.2">
      <c r="J265" s="261"/>
      <c r="L265" s="261"/>
      <c r="N265" s="261"/>
      <c r="P265" s="261"/>
    </row>
    <row r="266" spans="10:16" ht="12.75" x14ac:dyDescent="0.2">
      <c r="J266" s="261"/>
      <c r="L266" s="261"/>
      <c r="N266" s="261"/>
      <c r="P266" s="261"/>
    </row>
    <row r="267" spans="10:16" ht="12.75" x14ac:dyDescent="0.2">
      <c r="J267" s="261"/>
      <c r="L267" s="261"/>
      <c r="N267" s="261"/>
      <c r="P267" s="261"/>
    </row>
    <row r="268" spans="10:16" ht="12.75" x14ac:dyDescent="0.2">
      <c r="J268" s="261"/>
      <c r="L268" s="261"/>
      <c r="N268" s="261"/>
      <c r="P268" s="261"/>
    </row>
    <row r="269" spans="10:16" ht="12.75" x14ac:dyDescent="0.2">
      <c r="J269" s="261"/>
      <c r="L269" s="261"/>
      <c r="N269" s="261"/>
      <c r="P269" s="261"/>
    </row>
    <row r="270" spans="10:16" ht="12.75" x14ac:dyDescent="0.2">
      <c r="J270" s="261"/>
      <c r="L270" s="261"/>
      <c r="N270" s="261"/>
      <c r="P270" s="261"/>
    </row>
    <row r="271" spans="10:16" ht="12.75" x14ac:dyDescent="0.2">
      <c r="J271" s="261"/>
      <c r="L271" s="261"/>
      <c r="N271" s="261"/>
      <c r="P271" s="261"/>
    </row>
    <row r="272" spans="10:16" ht="12.75" x14ac:dyDescent="0.2">
      <c r="J272" s="261"/>
      <c r="L272" s="261"/>
      <c r="N272" s="261"/>
      <c r="P272" s="261"/>
    </row>
    <row r="273" spans="10:16" ht="12.75" x14ac:dyDescent="0.2">
      <c r="J273" s="261"/>
      <c r="L273" s="261"/>
      <c r="N273" s="261"/>
      <c r="P273" s="261"/>
    </row>
    <row r="274" spans="10:16" ht="12.75" x14ac:dyDescent="0.2">
      <c r="J274" s="261"/>
      <c r="L274" s="261"/>
      <c r="N274" s="261"/>
      <c r="P274" s="261"/>
    </row>
    <row r="275" spans="10:16" ht="12.75" x14ac:dyDescent="0.2">
      <c r="J275" s="261"/>
      <c r="L275" s="261"/>
      <c r="N275" s="261"/>
      <c r="P275" s="261"/>
    </row>
    <row r="276" spans="10:16" ht="12.75" x14ac:dyDescent="0.2">
      <c r="J276" s="261"/>
      <c r="L276" s="261"/>
      <c r="N276" s="261"/>
      <c r="P276" s="261"/>
    </row>
    <row r="277" spans="10:16" ht="12.75" x14ac:dyDescent="0.2">
      <c r="J277" s="261"/>
      <c r="L277" s="261"/>
      <c r="N277" s="261"/>
      <c r="P277" s="261"/>
    </row>
    <row r="278" spans="10:16" ht="12.75" x14ac:dyDescent="0.2">
      <c r="J278" s="261"/>
      <c r="L278" s="261"/>
      <c r="N278" s="261"/>
      <c r="P278" s="261"/>
    </row>
    <row r="279" spans="10:16" ht="12.75" x14ac:dyDescent="0.2">
      <c r="J279" s="261"/>
      <c r="L279" s="261"/>
      <c r="N279" s="261"/>
      <c r="P279" s="261"/>
    </row>
    <row r="280" spans="10:16" ht="12.75" x14ac:dyDescent="0.2">
      <c r="J280" s="261"/>
      <c r="L280" s="261"/>
      <c r="N280" s="261"/>
      <c r="P280" s="261"/>
    </row>
    <row r="281" spans="10:16" ht="12.75" x14ac:dyDescent="0.2">
      <c r="J281" s="261"/>
      <c r="L281" s="261"/>
      <c r="N281" s="261"/>
      <c r="P281" s="261"/>
    </row>
    <row r="282" spans="10:16" ht="12.75" x14ac:dyDescent="0.2">
      <c r="J282" s="261"/>
      <c r="L282" s="261"/>
      <c r="N282" s="261"/>
      <c r="P282" s="261"/>
    </row>
    <row r="283" spans="10:16" ht="12.75" x14ac:dyDescent="0.2">
      <c r="J283" s="261"/>
      <c r="L283" s="261"/>
      <c r="N283" s="261"/>
      <c r="P283" s="261"/>
    </row>
    <row r="284" spans="10:16" ht="12.75" x14ac:dyDescent="0.2">
      <c r="J284" s="261"/>
      <c r="L284" s="261"/>
      <c r="N284" s="261"/>
      <c r="P284" s="261"/>
    </row>
    <row r="285" spans="10:16" ht="12.75" x14ac:dyDescent="0.2">
      <c r="J285" s="261"/>
      <c r="L285" s="261"/>
      <c r="N285" s="261"/>
      <c r="P285" s="261"/>
    </row>
    <row r="286" spans="10:16" ht="12.75" x14ac:dyDescent="0.2">
      <c r="J286" s="261"/>
      <c r="L286" s="261"/>
      <c r="N286" s="261"/>
      <c r="P286" s="261"/>
    </row>
    <row r="287" spans="10:16" ht="12.75" x14ac:dyDescent="0.2">
      <c r="J287" s="261"/>
      <c r="L287" s="261"/>
      <c r="N287" s="261"/>
      <c r="P287" s="261"/>
    </row>
    <row r="288" spans="10:16" ht="12.75" x14ac:dyDescent="0.2">
      <c r="J288" s="261"/>
      <c r="L288" s="261"/>
      <c r="N288" s="261"/>
      <c r="P288" s="261"/>
    </row>
    <row r="289" spans="10:16" ht="12.75" x14ac:dyDescent="0.2">
      <c r="J289" s="261"/>
      <c r="L289" s="261"/>
      <c r="N289" s="261"/>
      <c r="P289" s="261"/>
    </row>
    <row r="290" spans="10:16" ht="12.75" x14ac:dyDescent="0.2">
      <c r="J290" s="261"/>
      <c r="L290" s="261"/>
      <c r="N290" s="261"/>
      <c r="P290" s="261"/>
    </row>
    <row r="291" spans="10:16" ht="12.75" x14ac:dyDescent="0.2">
      <c r="J291" s="261"/>
      <c r="L291" s="261"/>
      <c r="N291" s="261"/>
      <c r="P291" s="261"/>
    </row>
    <row r="292" spans="10:16" ht="12.75" x14ac:dyDescent="0.2">
      <c r="J292" s="261"/>
      <c r="L292" s="261"/>
      <c r="N292" s="261"/>
      <c r="P292" s="261"/>
    </row>
    <row r="293" spans="10:16" ht="12.75" x14ac:dyDescent="0.2">
      <c r="J293" s="261"/>
      <c r="L293" s="261"/>
      <c r="N293" s="261"/>
      <c r="P293" s="261"/>
    </row>
    <row r="294" spans="10:16" ht="12.75" x14ac:dyDescent="0.2">
      <c r="J294" s="261"/>
      <c r="L294" s="261"/>
      <c r="N294" s="261"/>
      <c r="P294" s="261"/>
    </row>
    <row r="295" spans="10:16" ht="12.75" x14ac:dyDescent="0.2">
      <c r="J295" s="261"/>
      <c r="L295" s="261"/>
      <c r="N295" s="261"/>
      <c r="P295" s="261"/>
    </row>
    <row r="296" spans="10:16" ht="12.75" x14ac:dyDescent="0.2">
      <c r="J296" s="261"/>
      <c r="L296" s="261"/>
      <c r="N296" s="261"/>
      <c r="P296" s="261"/>
    </row>
    <row r="297" spans="10:16" ht="12.75" x14ac:dyDescent="0.2">
      <c r="J297" s="261"/>
      <c r="L297" s="261"/>
      <c r="N297" s="261"/>
      <c r="P297" s="261"/>
    </row>
    <row r="298" spans="10:16" ht="12.75" x14ac:dyDescent="0.2">
      <c r="J298" s="261"/>
      <c r="L298" s="261"/>
      <c r="N298" s="261"/>
      <c r="P298" s="261"/>
    </row>
    <row r="299" spans="10:16" ht="12.75" x14ac:dyDescent="0.2">
      <c r="J299" s="261"/>
      <c r="L299" s="261"/>
      <c r="N299" s="261"/>
      <c r="P299" s="261"/>
    </row>
    <row r="300" spans="10:16" ht="12.75" x14ac:dyDescent="0.2">
      <c r="J300" s="261"/>
      <c r="L300" s="261"/>
      <c r="N300" s="261"/>
      <c r="P300" s="261"/>
    </row>
    <row r="301" spans="10:16" ht="12.75" x14ac:dyDescent="0.2">
      <c r="J301" s="261"/>
      <c r="L301" s="261"/>
      <c r="N301" s="261"/>
      <c r="P301" s="261"/>
    </row>
    <row r="302" spans="10:16" ht="12.75" x14ac:dyDescent="0.2">
      <c r="J302" s="261"/>
      <c r="L302" s="261"/>
      <c r="N302" s="261"/>
      <c r="P302" s="261"/>
    </row>
    <row r="303" spans="10:16" ht="12.75" x14ac:dyDescent="0.2">
      <c r="J303" s="261"/>
      <c r="L303" s="261"/>
      <c r="N303" s="261"/>
      <c r="P303" s="261"/>
    </row>
    <row r="304" spans="10:16" ht="12.75" x14ac:dyDescent="0.2">
      <c r="J304" s="261"/>
      <c r="L304" s="261"/>
      <c r="N304" s="261"/>
      <c r="P304" s="261"/>
    </row>
    <row r="305" spans="10:16" ht="12.75" x14ac:dyDescent="0.2">
      <c r="J305" s="261"/>
      <c r="L305" s="261"/>
      <c r="N305" s="261"/>
      <c r="P305" s="261"/>
    </row>
    <row r="306" spans="10:16" ht="12.75" x14ac:dyDescent="0.2">
      <c r="J306" s="261"/>
      <c r="L306" s="261"/>
      <c r="N306" s="261"/>
      <c r="P306" s="261"/>
    </row>
    <row r="307" spans="10:16" ht="12.75" x14ac:dyDescent="0.2">
      <c r="J307" s="261"/>
      <c r="L307" s="261"/>
      <c r="N307" s="261"/>
      <c r="P307" s="261"/>
    </row>
    <row r="308" spans="10:16" ht="12.75" x14ac:dyDescent="0.2">
      <c r="J308" s="261"/>
      <c r="L308" s="261"/>
      <c r="N308" s="261"/>
      <c r="P308" s="261"/>
    </row>
    <row r="309" spans="10:16" ht="12.75" x14ac:dyDescent="0.2">
      <c r="J309" s="261"/>
      <c r="L309" s="261"/>
      <c r="N309" s="261"/>
      <c r="P309" s="261"/>
    </row>
    <row r="310" spans="10:16" ht="12.75" x14ac:dyDescent="0.2">
      <c r="J310" s="261"/>
      <c r="L310" s="261"/>
      <c r="N310" s="261"/>
      <c r="P310" s="261"/>
    </row>
    <row r="311" spans="10:16" ht="12.75" x14ac:dyDescent="0.2">
      <c r="J311" s="261"/>
      <c r="L311" s="261"/>
      <c r="N311" s="261"/>
      <c r="P311" s="261"/>
    </row>
    <row r="312" spans="10:16" ht="12.75" x14ac:dyDescent="0.2">
      <c r="J312" s="261"/>
      <c r="L312" s="261"/>
      <c r="N312" s="261"/>
      <c r="P312" s="261"/>
    </row>
    <row r="313" spans="10:16" ht="12.75" x14ac:dyDescent="0.2">
      <c r="J313" s="261"/>
      <c r="L313" s="261"/>
      <c r="N313" s="261"/>
      <c r="P313" s="261"/>
    </row>
    <row r="314" spans="10:16" ht="12.75" x14ac:dyDescent="0.2">
      <c r="J314" s="261"/>
      <c r="L314" s="261"/>
      <c r="N314" s="261"/>
      <c r="P314" s="261"/>
    </row>
    <row r="315" spans="10:16" ht="12.75" x14ac:dyDescent="0.2">
      <c r="J315" s="261"/>
      <c r="L315" s="261"/>
      <c r="N315" s="261"/>
      <c r="P315" s="261"/>
    </row>
    <row r="316" spans="10:16" ht="12.75" x14ac:dyDescent="0.2">
      <c r="J316" s="261"/>
      <c r="L316" s="261"/>
      <c r="N316" s="261"/>
      <c r="P316" s="261"/>
    </row>
    <row r="317" spans="10:16" ht="12.75" x14ac:dyDescent="0.2">
      <c r="J317" s="261"/>
      <c r="L317" s="261"/>
      <c r="N317" s="261"/>
      <c r="P317" s="261"/>
    </row>
    <row r="318" spans="10:16" ht="12.75" x14ac:dyDescent="0.2">
      <c r="J318" s="261"/>
      <c r="L318" s="261"/>
      <c r="N318" s="261"/>
      <c r="P318" s="261"/>
    </row>
    <row r="319" spans="10:16" ht="12.75" x14ac:dyDescent="0.2">
      <c r="J319" s="261"/>
      <c r="L319" s="261"/>
      <c r="N319" s="261"/>
      <c r="P319" s="261"/>
    </row>
    <row r="320" spans="10:16" ht="12.75" x14ac:dyDescent="0.2">
      <c r="J320" s="261"/>
      <c r="L320" s="261"/>
      <c r="N320" s="261"/>
      <c r="P320" s="261"/>
    </row>
    <row r="321" spans="10:16" ht="12.75" x14ac:dyDescent="0.2">
      <c r="J321" s="261"/>
      <c r="L321" s="261"/>
      <c r="N321" s="261"/>
      <c r="P321" s="261"/>
    </row>
    <row r="322" spans="10:16" ht="12.75" x14ac:dyDescent="0.2">
      <c r="J322" s="261"/>
      <c r="L322" s="261"/>
      <c r="N322" s="261"/>
      <c r="P322" s="261"/>
    </row>
    <row r="323" spans="10:16" ht="12.75" x14ac:dyDescent="0.2">
      <c r="J323" s="261"/>
      <c r="L323" s="261"/>
      <c r="N323" s="261"/>
      <c r="P323" s="261"/>
    </row>
    <row r="324" spans="10:16" ht="12.75" x14ac:dyDescent="0.2">
      <c r="J324" s="261"/>
      <c r="L324" s="261"/>
      <c r="N324" s="261"/>
      <c r="P324" s="261"/>
    </row>
    <row r="325" spans="10:16" ht="12.75" x14ac:dyDescent="0.2">
      <c r="J325" s="261"/>
      <c r="L325" s="261"/>
      <c r="N325" s="261"/>
      <c r="P325" s="261"/>
    </row>
    <row r="326" spans="10:16" ht="12.75" x14ac:dyDescent="0.2">
      <c r="J326" s="261"/>
      <c r="L326" s="261"/>
      <c r="N326" s="261"/>
      <c r="P326" s="261"/>
    </row>
    <row r="327" spans="10:16" ht="12.75" x14ac:dyDescent="0.2">
      <c r="J327" s="261"/>
      <c r="L327" s="261"/>
      <c r="N327" s="261"/>
      <c r="P327" s="261"/>
    </row>
    <row r="328" spans="10:16" ht="12.75" x14ac:dyDescent="0.2">
      <c r="J328" s="261"/>
      <c r="L328" s="261"/>
      <c r="N328" s="261"/>
      <c r="P328" s="261"/>
    </row>
    <row r="329" spans="10:16" ht="12.75" x14ac:dyDescent="0.2">
      <c r="J329" s="261"/>
      <c r="L329" s="261"/>
      <c r="N329" s="261"/>
      <c r="P329" s="261"/>
    </row>
    <row r="330" spans="10:16" ht="12.75" x14ac:dyDescent="0.2">
      <c r="J330" s="261"/>
      <c r="L330" s="261"/>
      <c r="N330" s="261"/>
      <c r="P330" s="261"/>
    </row>
    <row r="331" spans="10:16" ht="12.75" x14ac:dyDescent="0.2">
      <c r="J331" s="261"/>
      <c r="L331" s="261"/>
      <c r="N331" s="261"/>
      <c r="P331" s="261"/>
    </row>
    <row r="332" spans="10:16" ht="12.75" x14ac:dyDescent="0.2">
      <c r="J332" s="261"/>
      <c r="L332" s="261"/>
      <c r="N332" s="261"/>
      <c r="P332" s="261"/>
    </row>
    <row r="333" spans="10:16" ht="12.75" x14ac:dyDescent="0.2">
      <c r="J333" s="261"/>
      <c r="L333" s="261"/>
      <c r="N333" s="261"/>
      <c r="P333" s="261"/>
    </row>
    <row r="334" spans="10:16" ht="12.75" x14ac:dyDescent="0.2">
      <c r="J334" s="261"/>
      <c r="L334" s="261"/>
      <c r="N334" s="261"/>
      <c r="P334" s="261"/>
    </row>
    <row r="335" spans="10:16" ht="12.75" x14ac:dyDescent="0.2">
      <c r="J335" s="261"/>
      <c r="L335" s="261"/>
      <c r="N335" s="261"/>
      <c r="P335" s="261"/>
    </row>
    <row r="336" spans="10:16" ht="12.75" x14ac:dyDescent="0.2">
      <c r="J336" s="261"/>
      <c r="L336" s="261"/>
      <c r="N336" s="261"/>
      <c r="P336" s="261"/>
    </row>
    <row r="337" spans="10:16" ht="12.75" x14ac:dyDescent="0.2">
      <c r="J337" s="261"/>
      <c r="L337" s="261"/>
      <c r="N337" s="261"/>
      <c r="P337" s="261"/>
    </row>
    <row r="338" spans="10:16" ht="12.75" x14ac:dyDescent="0.2">
      <c r="J338" s="261"/>
      <c r="L338" s="261"/>
      <c r="N338" s="261"/>
      <c r="P338" s="261"/>
    </row>
    <row r="339" spans="10:16" ht="12.75" x14ac:dyDescent="0.2">
      <c r="J339" s="261"/>
      <c r="L339" s="261"/>
      <c r="N339" s="261"/>
      <c r="P339" s="261"/>
    </row>
    <row r="340" spans="10:16" ht="12.75" x14ac:dyDescent="0.2">
      <c r="J340" s="261"/>
      <c r="L340" s="261"/>
      <c r="N340" s="261"/>
      <c r="P340" s="261"/>
    </row>
    <row r="341" spans="10:16" ht="12.75" x14ac:dyDescent="0.2">
      <c r="J341" s="261"/>
      <c r="L341" s="261"/>
      <c r="N341" s="261"/>
      <c r="P341" s="261"/>
    </row>
    <row r="342" spans="10:16" ht="12.75" x14ac:dyDescent="0.2">
      <c r="J342" s="261"/>
      <c r="L342" s="261"/>
      <c r="N342" s="261"/>
      <c r="P342" s="261"/>
    </row>
    <row r="343" spans="10:16" ht="12.75" x14ac:dyDescent="0.2">
      <c r="J343" s="261"/>
      <c r="L343" s="261"/>
      <c r="N343" s="261"/>
      <c r="P343" s="261"/>
    </row>
    <row r="344" spans="10:16" ht="12.75" x14ac:dyDescent="0.2">
      <c r="J344" s="261"/>
      <c r="L344" s="261"/>
      <c r="N344" s="261"/>
      <c r="P344" s="261"/>
    </row>
    <row r="345" spans="10:16" ht="12.75" x14ac:dyDescent="0.2">
      <c r="J345" s="261"/>
      <c r="L345" s="261"/>
      <c r="N345" s="261"/>
      <c r="P345" s="261"/>
    </row>
    <row r="346" spans="10:16" ht="12.75" x14ac:dyDescent="0.2">
      <c r="J346" s="261"/>
      <c r="L346" s="261"/>
      <c r="N346" s="261"/>
      <c r="P346" s="261"/>
    </row>
    <row r="347" spans="10:16" ht="12.75" x14ac:dyDescent="0.2">
      <c r="J347" s="261"/>
      <c r="L347" s="261"/>
      <c r="N347" s="261"/>
      <c r="P347" s="261"/>
    </row>
    <row r="348" spans="10:16" ht="12.75" x14ac:dyDescent="0.2">
      <c r="J348" s="261"/>
      <c r="L348" s="261"/>
      <c r="N348" s="261"/>
      <c r="P348" s="261"/>
    </row>
    <row r="349" spans="10:16" ht="12.75" x14ac:dyDescent="0.2">
      <c r="J349" s="261"/>
      <c r="L349" s="261"/>
      <c r="N349" s="261"/>
      <c r="P349" s="261"/>
    </row>
    <row r="350" spans="10:16" ht="12.75" x14ac:dyDescent="0.2">
      <c r="J350" s="261"/>
      <c r="L350" s="261"/>
      <c r="N350" s="261"/>
      <c r="P350" s="261"/>
    </row>
    <row r="351" spans="10:16" ht="12.75" x14ac:dyDescent="0.2">
      <c r="J351" s="261"/>
      <c r="L351" s="261"/>
      <c r="N351" s="261"/>
      <c r="P351" s="261"/>
    </row>
    <row r="352" spans="10:16" ht="12.75" x14ac:dyDescent="0.2">
      <c r="J352" s="261"/>
      <c r="L352" s="261"/>
      <c r="N352" s="261"/>
      <c r="P352" s="261"/>
    </row>
    <row r="353" spans="10:16" ht="12.75" x14ac:dyDescent="0.2">
      <c r="J353" s="261"/>
      <c r="L353" s="261"/>
      <c r="N353" s="261"/>
      <c r="P353" s="261"/>
    </row>
    <row r="354" spans="10:16" ht="12.75" x14ac:dyDescent="0.2">
      <c r="J354" s="261"/>
      <c r="L354" s="261"/>
      <c r="N354" s="261"/>
      <c r="P354" s="261"/>
    </row>
    <row r="355" spans="10:16" ht="12.75" x14ac:dyDescent="0.2">
      <c r="J355" s="261"/>
      <c r="L355" s="261"/>
      <c r="N355" s="261"/>
      <c r="P355" s="261"/>
    </row>
    <row r="356" spans="10:16" ht="12.75" x14ac:dyDescent="0.2">
      <c r="J356" s="261"/>
      <c r="L356" s="261"/>
      <c r="N356" s="261"/>
      <c r="P356" s="261"/>
    </row>
    <row r="357" spans="10:16" ht="12.75" x14ac:dyDescent="0.2">
      <c r="J357" s="261"/>
      <c r="L357" s="261"/>
      <c r="N357" s="261"/>
      <c r="P357" s="261"/>
    </row>
    <row r="358" spans="10:16" ht="12.75" x14ac:dyDescent="0.2">
      <c r="J358" s="261"/>
      <c r="L358" s="261"/>
      <c r="N358" s="261"/>
      <c r="P358" s="261"/>
    </row>
    <row r="359" spans="10:16" ht="12.75" x14ac:dyDescent="0.2">
      <c r="J359" s="261"/>
      <c r="L359" s="261"/>
      <c r="N359" s="261"/>
      <c r="P359" s="261"/>
    </row>
    <row r="360" spans="10:16" ht="12.75" x14ac:dyDescent="0.2">
      <c r="J360" s="261"/>
      <c r="L360" s="261"/>
      <c r="N360" s="261"/>
      <c r="P360" s="261"/>
    </row>
    <row r="361" spans="10:16" ht="12.75" x14ac:dyDescent="0.2">
      <c r="J361" s="261"/>
      <c r="L361" s="261"/>
      <c r="N361" s="261"/>
      <c r="P361" s="261"/>
    </row>
    <row r="362" spans="10:16" ht="12.75" x14ac:dyDescent="0.2">
      <c r="J362" s="261"/>
      <c r="L362" s="261"/>
      <c r="N362" s="261"/>
      <c r="P362" s="261"/>
    </row>
    <row r="363" spans="10:16" ht="12.75" x14ac:dyDescent="0.2">
      <c r="J363" s="261"/>
      <c r="L363" s="261"/>
      <c r="N363" s="261"/>
      <c r="P363" s="261"/>
    </row>
    <row r="364" spans="10:16" ht="12.75" x14ac:dyDescent="0.2">
      <c r="J364" s="261"/>
      <c r="L364" s="261"/>
      <c r="N364" s="261"/>
      <c r="P364" s="261"/>
    </row>
    <row r="365" spans="10:16" ht="12.75" x14ac:dyDescent="0.2">
      <c r="J365" s="261"/>
      <c r="L365" s="261"/>
      <c r="N365" s="261"/>
      <c r="P365" s="261"/>
    </row>
    <row r="366" spans="10:16" ht="12.75" x14ac:dyDescent="0.2">
      <c r="J366" s="261"/>
      <c r="L366" s="261"/>
      <c r="N366" s="261"/>
      <c r="P366" s="261"/>
    </row>
    <row r="367" spans="10:16" ht="12.75" x14ac:dyDescent="0.2">
      <c r="J367" s="261"/>
      <c r="L367" s="261"/>
      <c r="N367" s="261"/>
      <c r="P367" s="261"/>
    </row>
    <row r="368" spans="10:16" ht="12.75" x14ac:dyDescent="0.2">
      <c r="J368" s="261"/>
      <c r="L368" s="261"/>
      <c r="N368" s="261"/>
      <c r="P368" s="261"/>
    </row>
    <row r="369" spans="10:16" ht="12.75" x14ac:dyDescent="0.2">
      <c r="J369" s="261"/>
      <c r="L369" s="261"/>
      <c r="N369" s="261"/>
      <c r="P369" s="261"/>
    </row>
    <row r="370" spans="10:16" ht="12.75" x14ac:dyDescent="0.2">
      <c r="J370" s="261"/>
      <c r="L370" s="261"/>
      <c r="N370" s="261"/>
      <c r="P370" s="261"/>
    </row>
    <row r="371" spans="10:16" ht="12.75" x14ac:dyDescent="0.2">
      <c r="J371" s="261"/>
      <c r="L371" s="261"/>
      <c r="N371" s="261"/>
      <c r="P371" s="261"/>
    </row>
    <row r="372" spans="10:16" ht="12.75" x14ac:dyDescent="0.2">
      <c r="J372" s="261"/>
      <c r="L372" s="261"/>
      <c r="N372" s="261"/>
      <c r="P372" s="261"/>
    </row>
    <row r="373" spans="10:16" ht="12.75" x14ac:dyDescent="0.2">
      <c r="J373" s="261"/>
      <c r="L373" s="261"/>
      <c r="N373" s="261"/>
      <c r="P373" s="261"/>
    </row>
    <row r="374" spans="10:16" ht="12.75" x14ac:dyDescent="0.2">
      <c r="J374" s="261"/>
      <c r="L374" s="261"/>
      <c r="N374" s="261"/>
      <c r="P374" s="261"/>
    </row>
    <row r="375" spans="10:16" ht="12.75" x14ac:dyDescent="0.2">
      <c r="J375" s="261"/>
      <c r="L375" s="261"/>
      <c r="N375" s="261"/>
      <c r="P375" s="261"/>
    </row>
    <row r="376" spans="10:16" ht="12.75" x14ac:dyDescent="0.2">
      <c r="J376" s="261"/>
      <c r="L376" s="261"/>
      <c r="N376" s="261"/>
      <c r="P376" s="261"/>
    </row>
    <row r="377" spans="10:16" ht="12.75" x14ac:dyDescent="0.2">
      <c r="J377" s="261"/>
      <c r="L377" s="261"/>
      <c r="N377" s="261"/>
      <c r="P377" s="261"/>
    </row>
    <row r="378" spans="10:16" ht="12.75" x14ac:dyDescent="0.2">
      <c r="J378" s="261"/>
      <c r="L378" s="261"/>
      <c r="N378" s="261"/>
      <c r="P378" s="261"/>
    </row>
    <row r="379" spans="10:16" ht="12.75" x14ac:dyDescent="0.2">
      <c r="J379" s="261"/>
      <c r="L379" s="261"/>
      <c r="N379" s="261"/>
      <c r="P379" s="261"/>
    </row>
    <row r="380" spans="10:16" ht="12.75" x14ac:dyDescent="0.2">
      <c r="J380" s="261"/>
      <c r="L380" s="261"/>
      <c r="N380" s="261"/>
      <c r="P380" s="261"/>
    </row>
    <row r="381" spans="10:16" ht="12.75" x14ac:dyDescent="0.2">
      <c r="J381" s="261"/>
      <c r="L381" s="261"/>
      <c r="N381" s="261"/>
      <c r="P381" s="261"/>
    </row>
    <row r="382" spans="10:16" ht="12.75" x14ac:dyDescent="0.2">
      <c r="J382" s="261"/>
      <c r="L382" s="261"/>
      <c r="N382" s="261"/>
      <c r="P382" s="261"/>
    </row>
    <row r="383" spans="10:16" ht="12.75" x14ac:dyDescent="0.2">
      <c r="J383" s="261"/>
      <c r="L383" s="261"/>
      <c r="N383" s="261"/>
      <c r="P383" s="261"/>
    </row>
    <row r="384" spans="10:16" ht="12.75" x14ac:dyDescent="0.2">
      <c r="J384" s="261"/>
      <c r="L384" s="261"/>
      <c r="N384" s="261"/>
      <c r="P384" s="261"/>
    </row>
    <row r="385" spans="10:16" ht="12.75" x14ac:dyDescent="0.2">
      <c r="J385" s="261"/>
      <c r="L385" s="261"/>
      <c r="N385" s="261"/>
      <c r="P385" s="261"/>
    </row>
    <row r="386" spans="10:16" ht="12.75" x14ac:dyDescent="0.2">
      <c r="J386" s="261"/>
      <c r="L386" s="261"/>
      <c r="N386" s="261"/>
      <c r="P386" s="261"/>
    </row>
    <row r="387" spans="10:16" ht="12.75" x14ac:dyDescent="0.2">
      <c r="J387" s="261"/>
      <c r="L387" s="261"/>
      <c r="N387" s="261"/>
      <c r="P387" s="261"/>
    </row>
    <row r="388" spans="10:16" ht="12.75" x14ac:dyDescent="0.2">
      <c r="J388" s="261"/>
      <c r="L388" s="261"/>
      <c r="N388" s="261"/>
      <c r="P388" s="261"/>
    </row>
    <row r="389" spans="10:16" ht="12.75" x14ac:dyDescent="0.2">
      <c r="J389" s="261"/>
      <c r="L389" s="261"/>
      <c r="N389" s="261"/>
      <c r="P389" s="261"/>
    </row>
    <row r="390" spans="10:16" ht="12.75" x14ac:dyDescent="0.2">
      <c r="J390" s="261"/>
      <c r="L390" s="261"/>
      <c r="N390" s="261"/>
      <c r="P390" s="261"/>
    </row>
    <row r="391" spans="10:16" ht="12.75" x14ac:dyDescent="0.2">
      <c r="J391" s="261"/>
      <c r="L391" s="261"/>
      <c r="N391" s="261"/>
      <c r="P391" s="261"/>
    </row>
    <row r="392" spans="10:16" ht="12.75" x14ac:dyDescent="0.2">
      <c r="J392" s="261"/>
      <c r="L392" s="261"/>
      <c r="N392" s="261"/>
      <c r="P392" s="261"/>
    </row>
    <row r="393" spans="10:16" ht="12.75" x14ac:dyDescent="0.2">
      <c r="J393" s="261"/>
      <c r="L393" s="261"/>
      <c r="N393" s="261"/>
      <c r="P393" s="261"/>
    </row>
    <row r="394" spans="10:16" ht="12.75" x14ac:dyDescent="0.2">
      <c r="J394" s="261"/>
      <c r="L394" s="261"/>
      <c r="N394" s="261"/>
      <c r="P394" s="261"/>
    </row>
    <row r="395" spans="10:16" ht="12.75" x14ac:dyDescent="0.2">
      <c r="J395" s="261"/>
      <c r="L395" s="261"/>
      <c r="N395" s="261"/>
      <c r="P395" s="261"/>
    </row>
    <row r="396" spans="10:16" ht="12.75" x14ac:dyDescent="0.2">
      <c r="J396" s="261"/>
      <c r="L396" s="261"/>
      <c r="N396" s="261"/>
      <c r="P396" s="261"/>
    </row>
    <row r="397" spans="10:16" ht="12.75" x14ac:dyDescent="0.2">
      <c r="J397" s="261"/>
      <c r="L397" s="261"/>
      <c r="N397" s="261"/>
      <c r="P397" s="261"/>
    </row>
    <row r="398" spans="10:16" ht="12.75" x14ac:dyDescent="0.2">
      <c r="J398" s="261"/>
      <c r="L398" s="261"/>
      <c r="N398" s="261"/>
      <c r="P398" s="261"/>
    </row>
    <row r="399" spans="10:16" ht="12.75" x14ac:dyDescent="0.2">
      <c r="J399" s="261"/>
      <c r="L399" s="261"/>
      <c r="N399" s="261"/>
      <c r="P399" s="261"/>
    </row>
    <row r="400" spans="10:16" ht="12.75" x14ac:dyDescent="0.2">
      <c r="J400" s="261"/>
      <c r="L400" s="261"/>
      <c r="N400" s="261"/>
      <c r="P400" s="261"/>
    </row>
    <row r="401" spans="10:16" ht="12.75" x14ac:dyDescent="0.2">
      <c r="J401" s="261"/>
      <c r="L401" s="261"/>
      <c r="N401" s="261"/>
      <c r="P401" s="261"/>
    </row>
    <row r="402" spans="10:16" ht="12.75" x14ac:dyDescent="0.2">
      <c r="J402" s="261"/>
      <c r="L402" s="261"/>
      <c r="N402" s="261"/>
      <c r="P402" s="261"/>
    </row>
    <row r="403" spans="10:16" ht="12.75" x14ac:dyDescent="0.2">
      <c r="J403" s="261"/>
      <c r="L403" s="261"/>
      <c r="N403" s="261"/>
      <c r="P403" s="261"/>
    </row>
    <row r="404" spans="10:16" ht="12.75" x14ac:dyDescent="0.2">
      <c r="J404" s="261"/>
      <c r="L404" s="261"/>
      <c r="N404" s="261"/>
      <c r="P404" s="261"/>
    </row>
    <row r="405" spans="10:16" ht="12.75" x14ac:dyDescent="0.2">
      <c r="J405" s="261"/>
      <c r="L405" s="261"/>
      <c r="N405" s="261"/>
      <c r="P405" s="261"/>
    </row>
    <row r="406" spans="10:16" ht="12.75" x14ac:dyDescent="0.2">
      <c r="J406" s="261"/>
      <c r="L406" s="261"/>
      <c r="N406" s="261"/>
      <c r="P406" s="261"/>
    </row>
    <row r="407" spans="10:16" ht="12.75" x14ac:dyDescent="0.2">
      <c r="J407" s="261"/>
      <c r="L407" s="261"/>
      <c r="N407" s="261"/>
      <c r="P407" s="261"/>
    </row>
    <row r="408" spans="10:16" ht="12.75" x14ac:dyDescent="0.2">
      <c r="J408" s="261"/>
      <c r="L408" s="261"/>
      <c r="N408" s="261"/>
      <c r="P408" s="261"/>
    </row>
    <row r="409" spans="10:16" ht="12.75" x14ac:dyDescent="0.2">
      <c r="J409" s="261"/>
      <c r="L409" s="261"/>
      <c r="N409" s="261"/>
      <c r="P409" s="261"/>
    </row>
    <row r="410" spans="10:16" ht="12.75" x14ac:dyDescent="0.2">
      <c r="J410" s="261"/>
      <c r="L410" s="261"/>
      <c r="N410" s="261"/>
      <c r="P410" s="261"/>
    </row>
    <row r="411" spans="10:16" ht="12.75" x14ac:dyDescent="0.2">
      <c r="J411" s="261"/>
      <c r="L411" s="261"/>
      <c r="N411" s="261"/>
      <c r="P411" s="261"/>
    </row>
    <row r="412" spans="10:16" ht="12.75" x14ac:dyDescent="0.2">
      <c r="J412" s="261"/>
      <c r="L412" s="261"/>
      <c r="N412" s="261"/>
      <c r="P412" s="261"/>
    </row>
    <row r="413" spans="10:16" ht="12.75" x14ac:dyDescent="0.2">
      <c r="J413" s="261"/>
      <c r="L413" s="261"/>
      <c r="N413" s="261"/>
      <c r="P413" s="261"/>
    </row>
    <row r="414" spans="10:16" ht="12.75" x14ac:dyDescent="0.2">
      <c r="J414" s="261"/>
      <c r="L414" s="261"/>
      <c r="N414" s="261"/>
      <c r="P414" s="261"/>
    </row>
    <row r="415" spans="10:16" ht="12.75" x14ac:dyDescent="0.2">
      <c r="J415" s="261"/>
      <c r="L415" s="261"/>
      <c r="N415" s="261"/>
      <c r="P415" s="261"/>
    </row>
    <row r="416" spans="10:16" ht="12.75" x14ac:dyDescent="0.2">
      <c r="J416" s="261"/>
      <c r="L416" s="261"/>
      <c r="N416" s="261"/>
      <c r="P416" s="261"/>
    </row>
    <row r="417" spans="10:16" ht="12.75" x14ac:dyDescent="0.2">
      <c r="J417" s="261"/>
      <c r="L417" s="261"/>
      <c r="N417" s="261"/>
      <c r="P417" s="261"/>
    </row>
    <row r="418" spans="10:16" ht="12.75" x14ac:dyDescent="0.2">
      <c r="J418" s="261"/>
      <c r="L418" s="261"/>
      <c r="N418" s="261"/>
      <c r="P418" s="261"/>
    </row>
    <row r="419" spans="10:16" ht="12.75" x14ac:dyDescent="0.2">
      <c r="J419" s="261"/>
      <c r="L419" s="261"/>
      <c r="N419" s="261"/>
      <c r="P419" s="261"/>
    </row>
    <row r="420" spans="10:16" ht="12.75" x14ac:dyDescent="0.2">
      <c r="J420" s="261"/>
      <c r="L420" s="261"/>
      <c r="N420" s="261"/>
      <c r="P420" s="261"/>
    </row>
    <row r="421" spans="10:16" ht="12.75" x14ac:dyDescent="0.2">
      <c r="J421" s="261"/>
      <c r="L421" s="261"/>
      <c r="N421" s="261"/>
      <c r="P421" s="261"/>
    </row>
    <row r="422" spans="10:16" ht="12.75" x14ac:dyDescent="0.2">
      <c r="J422" s="261"/>
      <c r="L422" s="261"/>
      <c r="N422" s="261"/>
      <c r="P422" s="261"/>
    </row>
    <row r="423" spans="10:16" ht="12.75" x14ac:dyDescent="0.2">
      <c r="J423" s="261"/>
      <c r="L423" s="261"/>
      <c r="N423" s="261"/>
      <c r="P423" s="261"/>
    </row>
    <row r="424" spans="10:16" ht="12.75" x14ac:dyDescent="0.2">
      <c r="J424" s="261"/>
      <c r="L424" s="261"/>
      <c r="N424" s="261"/>
      <c r="P424" s="261"/>
    </row>
    <row r="425" spans="10:16" ht="12.75" x14ac:dyDescent="0.2">
      <c r="J425" s="261"/>
      <c r="L425" s="261"/>
      <c r="N425" s="261"/>
      <c r="P425" s="261"/>
    </row>
    <row r="426" spans="10:16" ht="12.75" x14ac:dyDescent="0.2">
      <c r="J426" s="261"/>
      <c r="L426" s="261"/>
      <c r="N426" s="261"/>
      <c r="P426" s="261"/>
    </row>
    <row r="427" spans="10:16" ht="12.75" x14ac:dyDescent="0.2">
      <c r="J427" s="261"/>
      <c r="L427" s="261"/>
      <c r="N427" s="261"/>
      <c r="P427" s="261"/>
    </row>
    <row r="428" spans="10:16" ht="12.75" x14ac:dyDescent="0.2">
      <c r="J428" s="261"/>
      <c r="L428" s="261"/>
      <c r="N428" s="261"/>
      <c r="P428" s="261"/>
    </row>
    <row r="429" spans="10:16" ht="12.75" x14ac:dyDescent="0.2">
      <c r="J429" s="261"/>
      <c r="L429" s="261"/>
      <c r="N429" s="261"/>
      <c r="P429" s="261"/>
    </row>
    <row r="430" spans="10:16" ht="12.75" x14ac:dyDescent="0.2">
      <c r="J430" s="261"/>
      <c r="L430" s="261"/>
      <c r="N430" s="261"/>
      <c r="P430" s="261"/>
    </row>
    <row r="431" spans="10:16" ht="12.75" x14ac:dyDescent="0.2">
      <c r="J431" s="261"/>
      <c r="L431" s="261"/>
      <c r="N431" s="261"/>
      <c r="P431" s="261"/>
    </row>
    <row r="432" spans="10:16" ht="12.75" x14ac:dyDescent="0.2">
      <c r="J432" s="261"/>
      <c r="L432" s="261"/>
      <c r="N432" s="261"/>
      <c r="P432" s="261"/>
    </row>
    <row r="433" spans="10:16" ht="12.75" x14ac:dyDescent="0.2">
      <c r="J433" s="261"/>
      <c r="L433" s="261"/>
      <c r="N433" s="261"/>
      <c r="P433" s="261"/>
    </row>
    <row r="434" spans="10:16" ht="12.75" x14ac:dyDescent="0.2">
      <c r="J434" s="261"/>
      <c r="L434" s="261"/>
      <c r="N434" s="261"/>
      <c r="P434" s="261"/>
    </row>
    <row r="435" spans="10:16" ht="12.75" x14ac:dyDescent="0.2">
      <c r="J435" s="261"/>
      <c r="L435" s="261"/>
      <c r="N435" s="261"/>
      <c r="P435" s="261"/>
    </row>
    <row r="436" spans="10:16" ht="12.75" x14ac:dyDescent="0.2">
      <c r="J436" s="261"/>
      <c r="L436" s="261"/>
      <c r="N436" s="261"/>
      <c r="P436" s="261"/>
    </row>
    <row r="437" spans="10:16" ht="12.75" x14ac:dyDescent="0.2">
      <c r="J437" s="261"/>
      <c r="L437" s="261"/>
      <c r="N437" s="261"/>
      <c r="P437" s="261"/>
    </row>
    <row r="438" spans="10:16" ht="12.75" x14ac:dyDescent="0.2">
      <c r="J438" s="261"/>
      <c r="L438" s="261"/>
      <c r="N438" s="261"/>
      <c r="P438" s="261"/>
    </row>
    <row r="439" spans="10:16" ht="12.75" x14ac:dyDescent="0.2">
      <c r="J439" s="261"/>
      <c r="L439" s="261"/>
      <c r="N439" s="261"/>
      <c r="P439" s="261"/>
    </row>
    <row r="440" spans="10:16" ht="12.75" x14ac:dyDescent="0.2">
      <c r="J440" s="261"/>
      <c r="L440" s="261"/>
      <c r="N440" s="261"/>
      <c r="P440" s="261"/>
    </row>
    <row r="441" spans="10:16" ht="12.75" x14ac:dyDescent="0.2">
      <c r="J441" s="261"/>
      <c r="L441" s="261"/>
      <c r="N441" s="261"/>
      <c r="P441" s="261"/>
    </row>
    <row r="442" spans="10:16" ht="12.75" x14ac:dyDescent="0.2">
      <c r="J442" s="261"/>
      <c r="L442" s="261"/>
      <c r="N442" s="261"/>
      <c r="P442" s="261"/>
    </row>
    <row r="443" spans="10:16" ht="12.75" x14ac:dyDescent="0.2">
      <c r="J443" s="261"/>
      <c r="L443" s="261"/>
      <c r="N443" s="261"/>
      <c r="P443" s="261"/>
    </row>
    <row r="444" spans="10:16" ht="12.75" x14ac:dyDescent="0.2">
      <c r="J444" s="261"/>
      <c r="L444" s="261"/>
      <c r="N444" s="261"/>
      <c r="P444" s="261"/>
    </row>
    <row r="445" spans="10:16" ht="12.75" x14ac:dyDescent="0.2">
      <c r="J445" s="261"/>
      <c r="L445" s="261"/>
      <c r="N445" s="261"/>
      <c r="P445" s="261"/>
    </row>
    <row r="446" spans="10:16" ht="12.75" x14ac:dyDescent="0.2">
      <c r="J446" s="261"/>
      <c r="L446" s="261"/>
      <c r="N446" s="261"/>
      <c r="P446" s="261"/>
    </row>
    <row r="447" spans="10:16" ht="12.75" x14ac:dyDescent="0.2">
      <c r="J447" s="261"/>
      <c r="L447" s="261"/>
      <c r="N447" s="261"/>
      <c r="P447" s="261"/>
    </row>
    <row r="448" spans="10:16" ht="12.75" x14ac:dyDescent="0.2">
      <c r="J448" s="261"/>
      <c r="L448" s="261"/>
      <c r="N448" s="261"/>
      <c r="P448" s="261"/>
    </row>
    <row r="449" spans="10:16" ht="12.75" x14ac:dyDescent="0.2">
      <c r="J449" s="261"/>
      <c r="L449" s="261"/>
      <c r="N449" s="261"/>
      <c r="P449" s="261"/>
    </row>
    <row r="450" spans="10:16" ht="12.75" x14ac:dyDescent="0.2">
      <c r="J450" s="261"/>
      <c r="L450" s="261"/>
      <c r="N450" s="261"/>
      <c r="P450" s="261"/>
    </row>
    <row r="451" spans="10:16" ht="12.75" x14ac:dyDescent="0.2">
      <c r="J451" s="261"/>
      <c r="L451" s="261"/>
      <c r="N451" s="261"/>
      <c r="P451" s="261"/>
    </row>
    <row r="452" spans="10:16" ht="12.75" x14ac:dyDescent="0.2">
      <c r="J452" s="261"/>
      <c r="L452" s="261"/>
      <c r="N452" s="261"/>
      <c r="P452" s="261"/>
    </row>
    <row r="453" spans="10:16" ht="12.75" x14ac:dyDescent="0.2">
      <c r="J453" s="261"/>
      <c r="L453" s="261"/>
      <c r="N453" s="261"/>
      <c r="P453" s="261"/>
    </row>
    <row r="454" spans="10:16" ht="12.75" x14ac:dyDescent="0.2">
      <c r="J454" s="261"/>
      <c r="L454" s="261"/>
      <c r="N454" s="261"/>
      <c r="P454" s="261"/>
    </row>
    <row r="455" spans="10:16" ht="12.75" x14ac:dyDescent="0.2">
      <c r="J455" s="261"/>
      <c r="L455" s="261"/>
      <c r="N455" s="261"/>
      <c r="P455" s="261"/>
    </row>
    <row r="456" spans="10:16" ht="12.75" x14ac:dyDescent="0.2">
      <c r="J456" s="261"/>
      <c r="L456" s="261"/>
      <c r="N456" s="261"/>
      <c r="P456" s="261"/>
    </row>
    <row r="457" spans="10:16" ht="12.75" x14ac:dyDescent="0.2">
      <c r="J457" s="261"/>
      <c r="L457" s="261"/>
      <c r="N457" s="261"/>
      <c r="P457" s="261"/>
    </row>
    <row r="458" spans="10:16" ht="12.75" x14ac:dyDescent="0.2">
      <c r="J458" s="261"/>
      <c r="L458" s="261"/>
      <c r="N458" s="261"/>
      <c r="P458" s="261"/>
    </row>
    <row r="459" spans="10:16" ht="12.75" x14ac:dyDescent="0.2">
      <c r="J459" s="261"/>
      <c r="L459" s="261"/>
      <c r="N459" s="261"/>
      <c r="P459" s="261"/>
    </row>
    <row r="460" spans="10:16" ht="12.75" x14ac:dyDescent="0.2">
      <c r="J460" s="261"/>
      <c r="L460" s="261"/>
      <c r="N460" s="261"/>
      <c r="P460" s="261"/>
    </row>
    <row r="461" spans="10:16" ht="12.75" x14ac:dyDescent="0.2">
      <c r="J461" s="261"/>
      <c r="L461" s="261"/>
      <c r="N461" s="261"/>
      <c r="P461" s="261"/>
    </row>
    <row r="462" spans="10:16" ht="12.75" x14ac:dyDescent="0.2">
      <c r="J462" s="261"/>
      <c r="L462" s="261"/>
      <c r="N462" s="261"/>
      <c r="P462" s="261"/>
    </row>
    <row r="463" spans="10:16" ht="12.75" x14ac:dyDescent="0.2">
      <c r="J463" s="261"/>
      <c r="L463" s="261"/>
      <c r="N463" s="261"/>
      <c r="P463" s="261"/>
    </row>
    <row r="464" spans="10:16" ht="12.75" x14ac:dyDescent="0.2">
      <c r="J464" s="261"/>
      <c r="L464" s="261"/>
      <c r="N464" s="261"/>
      <c r="P464" s="261"/>
    </row>
    <row r="465" spans="10:16" ht="12.75" x14ac:dyDescent="0.2">
      <c r="J465" s="261"/>
      <c r="L465" s="261"/>
      <c r="N465" s="261"/>
      <c r="P465" s="261"/>
    </row>
    <row r="466" spans="10:16" ht="12.75" x14ac:dyDescent="0.2">
      <c r="J466" s="261"/>
      <c r="L466" s="261"/>
      <c r="N466" s="261"/>
      <c r="P466" s="261"/>
    </row>
    <row r="467" spans="10:16" ht="12.75" x14ac:dyDescent="0.2">
      <c r="J467" s="261"/>
      <c r="L467" s="261"/>
      <c r="N467" s="261"/>
      <c r="P467" s="261"/>
    </row>
    <row r="468" spans="10:16" ht="12.75" x14ac:dyDescent="0.2">
      <c r="J468" s="261"/>
      <c r="L468" s="261"/>
      <c r="N468" s="261"/>
      <c r="P468" s="261"/>
    </row>
    <row r="469" spans="10:16" ht="12.75" x14ac:dyDescent="0.2">
      <c r="J469" s="261"/>
      <c r="L469" s="261"/>
      <c r="N469" s="261"/>
      <c r="P469" s="261"/>
    </row>
    <row r="470" spans="10:16" ht="12.75" x14ac:dyDescent="0.2">
      <c r="J470" s="261"/>
      <c r="L470" s="261"/>
      <c r="N470" s="261"/>
      <c r="P470" s="261"/>
    </row>
    <row r="471" spans="10:16" ht="12.75" x14ac:dyDescent="0.2">
      <c r="J471" s="261"/>
      <c r="L471" s="261"/>
      <c r="N471" s="261"/>
      <c r="P471" s="261"/>
    </row>
    <row r="472" spans="10:16" ht="12.75" x14ac:dyDescent="0.2">
      <c r="J472" s="261"/>
      <c r="L472" s="261"/>
      <c r="N472" s="261"/>
      <c r="P472" s="261"/>
    </row>
    <row r="473" spans="10:16" ht="12.75" x14ac:dyDescent="0.2">
      <c r="J473" s="261"/>
      <c r="L473" s="261"/>
      <c r="N473" s="261"/>
      <c r="P473" s="261"/>
    </row>
    <row r="474" spans="10:16" ht="12.75" x14ac:dyDescent="0.2">
      <c r="J474" s="261"/>
      <c r="L474" s="261"/>
      <c r="N474" s="261"/>
      <c r="P474" s="261"/>
    </row>
    <row r="475" spans="10:16" ht="12.75" x14ac:dyDescent="0.2">
      <c r="J475" s="261"/>
      <c r="L475" s="261"/>
      <c r="N475" s="261"/>
      <c r="P475" s="261"/>
    </row>
    <row r="476" spans="10:16" ht="12.75" x14ac:dyDescent="0.2">
      <c r="J476" s="261"/>
      <c r="L476" s="261"/>
      <c r="N476" s="261"/>
      <c r="P476" s="261"/>
    </row>
    <row r="477" spans="10:16" ht="12.75" x14ac:dyDescent="0.2">
      <c r="J477" s="261"/>
      <c r="L477" s="261"/>
      <c r="N477" s="261"/>
      <c r="P477" s="261"/>
    </row>
    <row r="478" spans="10:16" ht="12.75" x14ac:dyDescent="0.2">
      <c r="J478" s="261"/>
      <c r="L478" s="261"/>
      <c r="N478" s="261"/>
      <c r="P478" s="261"/>
    </row>
    <row r="479" spans="10:16" ht="12.75" x14ac:dyDescent="0.2">
      <c r="J479" s="261"/>
      <c r="L479" s="261"/>
      <c r="N479" s="261"/>
      <c r="P479" s="261"/>
    </row>
    <row r="480" spans="10:16" ht="12.75" x14ac:dyDescent="0.2">
      <c r="J480" s="261"/>
      <c r="L480" s="261"/>
      <c r="N480" s="261"/>
      <c r="P480" s="261"/>
    </row>
    <row r="481" spans="10:16" ht="12.75" x14ac:dyDescent="0.2">
      <c r="J481" s="261"/>
      <c r="L481" s="261"/>
      <c r="N481" s="261"/>
      <c r="P481" s="261"/>
    </row>
    <row r="482" spans="10:16" ht="12.75" x14ac:dyDescent="0.2">
      <c r="J482" s="261"/>
      <c r="L482" s="261"/>
      <c r="N482" s="261"/>
      <c r="P482" s="261"/>
    </row>
    <row r="483" spans="10:16" ht="12.75" x14ac:dyDescent="0.2">
      <c r="J483" s="261"/>
      <c r="L483" s="261"/>
      <c r="N483" s="261"/>
      <c r="P483" s="261"/>
    </row>
    <row r="484" spans="10:16" ht="12.75" x14ac:dyDescent="0.2">
      <c r="J484" s="261"/>
      <c r="L484" s="261"/>
      <c r="N484" s="261"/>
      <c r="P484" s="261"/>
    </row>
    <row r="485" spans="10:16" ht="12.75" x14ac:dyDescent="0.2">
      <c r="J485" s="261"/>
      <c r="L485" s="261"/>
      <c r="N485" s="261"/>
      <c r="P485" s="261"/>
    </row>
    <row r="486" spans="10:16" ht="12.75" x14ac:dyDescent="0.2">
      <c r="J486" s="261"/>
      <c r="L486" s="261"/>
      <c r="N486" s="261"/>
      <c r="P486" s="261"/>
    </row>
    <row r="487" spans="10:16" ht="12.75" x14ac:dyDescent="0.2">
      <c r="J487" s="261"/>
      <c r="L487" s="261"/>
      <c r="N487" s="261"/>
      <c r="P487" s="261"/>
    </row>
    <row r="488" spans="10:16" ht="12.75" x14ac:dyDescent="0.2">
      <c r="J488" s="261"/>
      <c r="L488" s="261"/>
      <c r="N488" s="261"/>
      <c r="P488" s="261"/>
    </row>
    <row r="489" spans="10:16" ht="12.75" x14ac:dyDescent="0.2">
      <c r="J489" s="261"/>
      <c r="L489" s="261"/>
      <c r="N489" s="261"/>
      <c r="P489" s="261"/>
    </row>
    <row r="490" spans="10:16" ht="12.75" x14ac:dyDescent="0.2">
      <c r="J490" s="261"/>
      <c r="L490" s="261"/>
      <c r="N490" s="261"/>
      <c r="P490" s="261"/>
    </row>
    <row r="491" spans="10:16" ht="12.75" x14ac:dyDescent="0.2">
      <c r="J491" s="261"/>
      <c r="L491" s="261"/>
      <c r="N491" s="261"/>
      <c r="P491" s="261"/>
    </row>
    <row r="492" spans="10:16" ht="12.75" x14ac:dyDescent="0.2">
      <c r="J492" s="261"/>
      <c r="L492" s="261"/>
      <c r="N492" s="261"/>
      <c r="P492" s="261"/>
    </row>
    <row r="493" spans="10:16" ht="12.75" x14ac:dyDescent="0.2">
      <c r="J493" s="261"/>
      <c r="L493" s="261"/>
      <c r="N493" s="261"/>
      <c r="P493" s="261"/>
    </row>
    <row r="494" spans="10:16" ht="12.75" x14ac:dyDescent="0.2">
      <c r="J494" s="261"/>
      <c r="L494" s="261"/>
      <c r="N494" s="261"/>
      <c r="P494" s="261"/>
    </row>
    <row r="495" spans="10:16" ht="12.75" x14ac:dyDescent="0.2">
      <c r="J495" s="261"/>
      <c r="L495" s="261"/>
      <c r="N495" s="261"/>
      <c r="P495" s="261"/>
    </row>
    <row r="496" spans="10:16" ht="12.75" x14ac:dyDescent="0.2">
      <c r="J496" s="261"/>
      <c r="L496" s="261"/>
      <c r="N496" s="261"/>
      <c r="P496" s="261"/>
    </row>
    <row r="497" spans="10:16" ht="12.75" x14ac:dyDescent="0.2">
      <c r="J497" s="261"/>
      <c r="L497" s="261"/>
      <c r="N497" s="261"/>
      <c r="P497" s="261"/>
    </row>
    <row r="498" spans="10:16" ht="12.75" x14ac:dyDescent="0.2">
      <c r="J498" s="261"/>
      <c r="L498" s="261"/>
      <c r="N498" s="261"/>
      <c r="P498" s="261"/>
    </row>
    <row r="499" spans="10:16" ht="12.75" x14ac:dyDescent="0.2">
      <c r="J499" s="261"/>
      <c r="L499" s="261"/>
      <c r="N499" s="261"/>
      <c r="P499" s="261"/>
    </row>
    <row r="500" spans="10:16" ht="12.75" x14ac:dyDescent="0.2">
      <c r="J500" s="261"/>
      <c r="L500" s="261"/>
      <c r="N500" s="261"/>
      <c r="P500" s="261"/>
    </row>
    <row r="501" spans="10:16" ht="12.75" x14ac:dyDescent="0.2">
      <c r="J501" s="261"/>
      <c r="L501" s="261"/>
      <c r="N501" s="261"/>
      <c r="P501" s="261"/>
    </row>
    <row r="502" spans="10:16" ht="12.75" x14ac:dyDescent="0.2">
      <c r="J502" s="261"/>
      <c r="L502" s="261"/>
      <c r="N502" s="261"/>
      <c r="P502" s="261"/>
    </row>
    <row r="503" spans="10:16" ht="12.75" x14ac:dyDescent="0.2">
      <c r="J503" s="261"/>
      <c r="L503" s="261"/>
      <c r="N503" s="261"/>
      <c r="P503" s="261"/>
    </row>
    <row r="504" spans="10:16" ht="12.75" x14ac:dyDescent="0.2">
      <c r="J504" s="261"/>
      <c r="L504" s="261"/>
      <c r="N504" s="261"/>
      <c r="P504" s="261"/>
    </row>
    <row r="505" spans="10:16" ht="12.75" x14ac:dyDescent="0.2">
      <c r="J505" s="261"/>
      <c r="L505" s="261"/>
      <c r="N505" s="261"/>
      <c r="P505" s="261"/>
    </row>
    <row r="506" spans="10:16" ht="12.75" x14ac:dyDescent="0.2">
      <c r="J506" s="261"/>
      <c r="L506" s="261"/>
      <c r="N506" s="261"/>
      <c r="P506" s="261"/>
    </row>
    <row r="507" spans="10:16" ht="12.75" x14ac:dyDescent="0.2">
      <c r="J507" s="261"/>
      <c r="L507" s="261"/>
      <c r="N507" s="261"/>
      <c r="P507" s="261"/>
    </row>
    <row r="508" spans="10:16" ht="12.75" x14ac:dyDescent="0.2">
      <c r="J508" s="261"/>
      <c r="L508" s="261"/>
      <c r="N508" s="261"/>
      <c r="P508" s="261"/>
    </row>
    <row r="509" spans="10:16" ht="12.75" x14ac:dyDescent="0.2">
      <c r="J509" s="261"/>
      <c r="L509" s="261"/>
      <c r="N509" s="261"/>
      <c r="P509" s="261"/>
    </row>
    <row r="510" spans="10:16" ht="12.75" x14ac:dyDescent="0.2">
      <c r="J510" s="261"/>
      <c r="L510" s="261"/>
      <c r="N510" s="261"/>
      <c r="P510" s="261"/>
    </row>
    <row r="511" spans="10:16" ht="12.75" x14ac:dyDescent="0.2">
      <c r="J511" s="261"/>
      <c r="L511" s="261"/>
      <c r="N511" s="261"/>
      <c r="P511" s="261"/>
    </row>
    <row r="512" spans="10:16" ht="12.75" x14ac:dyDescent="0.2">
      <c r="J512" s="261"/>
      <c r="L512" s="261"/>
      <c r="N512" s="261"/>
      <c r="P512" s="261"/>
    </row>
    <row r="513" spans="10:16" ht="12.75" x14ac:dyDescent="0.2">
      <c r="J513" s="261"/>
      <c r="L513" s="261"/>
      <c r="N513" s="261"/>
      <c r="P513" s="261"/>
    </row>
    <row r="514" spans="10:16" ht="12.75" x14ac:dyDescent="0.2">
      <c r="J514" s="261"/>
      <c r="L514" s="261"/>
      <c r="N514" s="261"/>
      <c r="P514" s="261"/>
    </row>
    <row r="515" spans="10:16" ht="12.75" x14ac:dyDescent="0.2">
      <c r="J515" s="261"/>
      <c r="L515" s="261"/>
      <c r="N515" s="261"/>
      <c r="P515" s="261"/>
    </row>
    <row r="516" spans="10:16" ht="12.75" x14ac:dyDescent="0.2">
      <c r="J516" s="261"/>
      <c r="L516" s="261"/>
      <c r="N516" s="261"/>
      <c r="P516" s="261"/>
    </row>
    <row r="517" spans="10:16" ht="12.75" x14ac:dyDescent="0.2">
      <c r="J517" s="261"/>
      <c r="L517" s="261"/>
      <c r="N517" s="261"/>
      <c r="P517" s="261"/>
    </row>
    <row r="518" spans="10:16" ht="12.75" x14ac:dyDescent="0.2">
      <c r="J518" s="261"/>
      <c r="L518" s="261"/>
      <c r="N518" s="261"/>
      <c r="P518" s="261"/>
    </row>
    <row r="519" spans="10:16" ht="12.75" x14ac:dyDescent="0.2">
      <c r="J519" s="261"/>
      <c r="L519" s="261"/>
      <c r="N519" s="261"/>
      <c r="P519" s="261"/>
    </row>
    <row r="520" spans="10:16" ht="12.75" x14ac:dyDescent="0.2">
      <c r="J520" s="261"/>
      <c r="L520" s="261"/>
      <c r="N520" s="261"/>
      <c r="P520" s="261"/>
    </row>
    <row r="521" spans="10:16" ht="12.75" x14ac:dyDescent="0.2">
      <c r="J521" s="261"/>
      <c r="L521" s="261"/>
      <c r="N521" s="261"/>
      <c r="P521" s="261"/>
    </row>
    <row r="522" spans="10:16" ht="12.75" x14ac:dyDescent="0.2">
      <c r="J522" s="261"/>
      <c r="L522" s="261"/>
      <c r="N522" s="261"/>
      <c r="P522" s="261"/>
    </row>
    <row r="523" spans="10:16" ht="12.75" x14ac:dyDescent="0.2">
      <c r="J523" s="261"/>
      <c r="L523" s="261"/>
      <c r="N523" s="261"/>
      <c r="P523" s="261"/>
    </row>
    <row r="524" spans="10:16" ht="12.75" x14ac:dyDescent="0.2">
      <c r="J524" s="261"/>
      <c r="L524" s="261"/>
      <c r="N524" s="261"/>
      <c r="P524" s="261"/>
    </row>
    <row r="525" spans="10:16" ht="12.75" x14ac:dyDescent="0.2">
      <c r="J525" s="261"/>
      <c r="L525" s="261"/>
      <c r="N525" s="261"/>
      <c r="P525" s="261"/>
    </row>
    <row r="526" spans="10:16" ht="12.75" x14ac:dyDescent="0.2">
      <c r="J526" s="261"/>
      <c r="L526" s="261"/>
      <c r="N526" s="261"/>
      <c r="P526" s="261"/>
    </row>
    <row r="527" spans="10:16" ht="12.75" x14ac:dyDescent="0.2">
      <c r="J527" s="261"/>
      <c r="L527" s="261"/>
      <c r="N527" s="261"/>
      <c r="P527" s="261"/>
    </row>
    <row r="528" spans="10:16" ht="12.75" x14ac:dyDescent="0.2">
      <c r="J528" s="261"/>
      <c r="L528" s="261"/>
      <c r="N528" s="261"/>
      <c r="P528" s="261"/>
    </row>
    <row r="529" spans="10:16" ht="12.75" x14ac:dyDescent="0.2">
      <c r="J529" s="261"/>
      <c r="L529" s="261"/>
      <c r="N529" s="261"/>
      <c r="P529" s="261"/>
    </row>
    <row r="530" spans="10:16" ht="12.75" x14ac:dyDescent="0.2">
      <c r="J530" s="261"/>
      <c r="L530" s="261"/>
      <c r="N530" s="261"/>
      <c r="P530" s="261"/>
    </row>
    <row r="531" spans="10:16" ht="12.75" x14ac:dyDescent="0.2">
      <c r="J531" s="261"/>
      <c r="L531" s="261"/>
      <c r="N531" s="261"/>
      <c r="P531" s="261"/>
    </row>
    <row r="532" spans="10:16" ht="12.75" x14ac:dyDescent="0.2">
      <c r="J532" s="261"/>
      <c r="L532" s="261"/>
      <c r="N532" s="261"/>
      <c r="P532" s="261"/>
    </row>
    <row r="533" spans="10:16" ht="12.75" x14ac:dyDescent="0.2">
      <c r="J533" s="261"/>
      <c r="L533" s="261"/>
      <c r="N533" s="261"/>
      <c r="P533" s="261"/>
    </row>
    <row r="534" spans="10:16" ht="12.75" x14ac:dyDescent="0.2">
      <c r="J534" s="261"/>
      <c r="L534" s="261"/>
      <c r="N534" s="261"/>
      <c r="P534" s="261"/>
    </row>
    <row r="535" spans="10:16" ht="12.75" x14ac:dyDescent="0.2">
      <c r="J535" s="261"/>
      <c r="L535" s="261"/>
      <c r="N535" s="261"/>
      <c r="P535" s="261"/>
    </row>
    <row r="536" spans="10:16" ht="12.75" x14ac:dyDescent="0.2">
      <c r="J536" s="261"/>
      <c r="L536" s="261"/>
      <c r="N536" s="261"/>
      <c r="P536" s="261"/>
    </row>
    <row r="537" spans="10:16" ht="12.75" x14ac:dyDescent="0.2">
      <c r="J537" s="261"/>
      <c r="L537" s="261"/>
      <c r="N537" s="261"/>
      <c r="P537" s="261"/>
    </row>
    <row r="538" spans="10:16" ht="12.75" x14ac:dyDescent="0.2">
      <c r="J538" s="261"/>
      <c r="L538" s="261"/>
      <c r="N538" s="261"/>
      <c r="P538" s="261"/>
    </row>
    <row r="539" spans="10:16" ht="12.75" x14ac:dyDescent="0.2">
      <c r="J539" s="261"/>
      <c r="L539" s="261"/>
      <c r="N539" s="261"/>
      <c r="P539" s="261"/>
    </row>
    <row r="540" spans="10:16" ht="12.75" x14ac:dyDescent="0.2">
      <c r="J540" s="261"/>
      <c r="L540" s="261"/>
      <c r="N540" s="261"/>
      <c r="P540" s="261"/>
    </row>
    <row r="541" spans="10:16" ht="12.75" x14ac:dyDescent="0.2">
      <c r="J541" s="261"/>
      <c r="L541" s="261"/>
      <c r="N541" s="261"/>
      <c r="P541" s="261"/>
    </row>
    <row r="542" spans="10:16" ht="12.75" x14ac:dyDescent="0.2">
      <c r="J542" s="261"/>
      <c r="L542" s="261"/>
      <c r="N542" s="261"/>
      <c r="P542" s="261"/>
    </row>
    <row r="543" spans="10:16" ht="12.75" x14ac:dyDescent="0.2">
      <c r="J543" s="261"/>
      <c r="L543" s="261"/>
      <c r="N543" s="261"/>
      <c r="P543" s="261"/>
    </row>
    <row r="544" spans="10:16" ht="12.75" x14ac:dyDescent="0.2">
      <c r="J544" s="261"/>
      <c r="L544" s="261"/>
      <c r="N544" s="261"/>
      <c r="P544" s="261"/>
    </row>
    <row r="545" spans="10:16" ht="12.75" x14ac:dyDescent="0.2">
      <c r="J545" s="261"/>
      <c r="L545" s="261"/>
      <c r="N545" s="261"/>
      <c r="P545" s="261"/>
    </row>
    <row r="546" spans="10:16" ht="12.75" x14ac:dyDescent="0.2">
      <c r="J546" s="261"/>
      <c r="L546" s="261"/>
      <c r="N546" s="261"/>
      <c r="P546" s="261"/>
    </row>
    <row r="547" spans="10:16" ht="12.75" x14ac:dyDescent="0.2">
      <c r="J547" s="261"/>
      <c r="L547" s="261"/>
      <c r="N547" s="261"/>
      <c r="P547" s="261"/>
    </row>
    <row r="548" spans="10:16" ht="12.75" x14ac:dyDescent="0.2">
      <c r="J548" s="261"/>
      <c r="L548" s="261"/>
      <c r="N548" s="261"/>
      <c r="P548" s="261"/>
    </row>
    <row r="549" spans="10:16" ht="12.75" x14ac:dyDescent="0.2">
      <c r="J549" s="261"/>
      <c r="L549" s="261"/>
      <c r="N549" s="261"/>
      <c r="P549" s="261"/>
    </row>
    <row r="550" spans="10:16" ht="12.75" x14ac:dyDescent="0.2">
      <c r="J550" s="261"/>
      <c r="L550" s="261"/>
      <c r="N550" s="261"/>
      <c r="P550" s="261"/>
    </row>
    <row r="551" spans="10:16" ht="12.75" x14ac:dyDescent="0.2">
      <c r="J551" s="261"/>
      <c r="L551" s="261"/>
      <c r="N551" s="261"/>
      <c r="P551" s="261"/>
    </row>
    <row r="552" spans="10:16" ht="12.75" x14ac:dyDescent="0.2">
      <c r="J552" s="261"/>
      <c r="L552" s="261"/>
      <c r="N552" s="261"/>
      <c r="P552" s="261"/>
    </row>
    <row r="553" spans="10:16" ht="12.75" x14ac:dyDescent="0.2">
      <c r="J553" s="261"/>
      <c r="L553" s="261"/>
      <c r="N553" s="261"/>
      <c r="P553" s="261"/>
    </row>
    <row r="554" spans="10:16" ht="12.75" x14ac:dyDescent="0.2">
      <c r="J554" s="261"/>
      <c r="L554" s="261"/>
      <c r="N554" s="261"/>
      <c r="P554" s="261"/>
    </row>
    <row r="555" spans="10:16" ht="12.75" x14ac:dyDescent="0.2">
      <c r="J555" s="261"/>
      <c r="L555" s="261"/>
      <c r="N555" s="261"/>
      <c r="P555" s="261"/>
    </row>
    <row r="556" spans="10:16" ht="12.75" x14ac:dyDescent="0.2">
      <c r="J556" s="261"/>
      <c r="L556" s="261"/>
      <c r="N556" s="261"/>
      <c r="P556" s="261"/>
    </row>
    <row r="557" spans="10:16" ht="12.75" x14ac:dyDescent="0.2">
      <c r="J557" s="261"/>
      <c r="L557" s="261"/>
      <c r="N557" s="261"/>
      <c r="P557" s="261"/>
    </row>
    <row r="558" spans="10:16" ht="12.75" x14ac:dyDescent="0.2">
      <c r="J558" s="261"/>
      <c r="L558" s="261"/>
      <c r="N558" s="261"/>
      <c r="P558" s="261"/>
    </row>
    <row r="559" spans="10:16" ht="12.75" x14ac:dyDescent="0.2">
      <c r="J559" s="261"/>
      <c r="L559" s="261"/>
      <c r="N559" s="261"/>
      <c r="P559" s="261"/>
    </row>
    <row r="560" spans="10:16" ht="12.75" x14ac:dyDescent="0.2">
      <c r="J560" s="261"/>
      <c r="L560" s="261"/>
      <c r="N560" s="261"/>
      <c r="P560" s="261"/>
    </row>
    <row r="561" spans="10:16" ht="12.75" x14ac:dyDescent="0.2">
      <c r="J561" s="261"/>
      <c r="L561" s="261"/>
      <c r="N561" s="261"/>
      <c r="P561" s="261"/>
    </row>
    <row r="562" spans="10:16" ht="12.75" x14ac:dyDescent="0.2">
      <c r="J562" s="261"/>
      <c r="L562" s="261"/>
      <c r="N562" s="261"/>
      <c r="P562" s="261"/>
    </row>
    <row r="563" spans="10:16" ht="12.75" x14ac:dyDescent="0.2">
      <c r="J563" s="261"/>
      <c r="L563" s="261"/>
      <c r="N563" s="261"/>
      <c r="P563" s="261"/>
    </row>
    <row r="564" spans="10:16" ht="12.75" x14ac:dyDescent="0.2">
      <c r="J564" s="261"/>
      <c r="L564" s="261"/>
      <c r="N564" s="261"/>
      <c r="P564" s="261"/>
    </row>
    <row r="565" spans="10:16" ht="12.75" x14ac:dyDescent="0.2">
      <c r="J565" s="261"/>
      <c r="L565" s="261"/>
      <c r="N565" s="261"/>
      <c r="P565" s="261"/>
    </row>
    <row r="566" spans="10:16" ht="12.75" x14ac:dyDescent="0.2">
      <c r="J566" s="261"/>
      <c r="L566" s="261"/>
      <c r="N566" s="261"/>
      <c r="P566" s="261"/>
    </row>
    <row r="567" spans="10:16" ht="12.75" x14ac:dyDescent="0.2">
      <c r="J567" s="261"/>
      <c r="L567" s="261"/>
      <c r="N567" s="261"/>
      <c r="P567" s="261"/>
    </row>
    <row r="568" spans="10:16" ht="12.75" x14ac:dyDescent="0.2">
      <c r="J568" s="261"/>
      <c r="L568" s="261"/>
      <c r="N568" s="261"/>
      <c r="P568" s="261"/>
    </row>
    <row r="569" spans="10:16" ht="12.75" x14ac:dyDescent="0.2">
      <c r="J569" s="261"/>
      <c r="L569" s="261"/>
      <c r="N569" s="261"/>
      <c r="P569" s="261"/>
    </row>
    <row r="570" spans="10:16" ht="12.75" x14ac:dyDescent="0.2">
      <c r="J570" s="261"/>
      <c r="L570" s="261"/>
      <c r="N570" s="261"/>
      <c r="P570" s="261"/>
    </row>
    <row r="571" spans="10:16" ht="12.75" x14ac:dyDescent="0.2">
      <c r="J571" s="261"/>
      <c r="L571" s="261"/>
      <c r="N571" s="261"/>
      <c r="P571" s="261"/>
    </row>
    <row r="572" spans="10:16" ht="12.75" x14ac:dyDescent="0.2">
      <c r="J572" s="261"/>
      <c r="L572" s="261"/>
      <c r="N572" s="261"/>
      <c r="P572" s="261"/>
    </row>
    <row r="573" spans="10:16" ht="12.75" x14ac:dyDescent="0.2">
      <c r="J573" s="261"/>
      <c r="L573" s="261"/>
      <c r="N573" s="261"/>
      <c r="P573" s="261"/>
    </row>
    <row r="574" spans="10:16" ht="12.75" x14ac:dyDescent="0.2">
      <c r="J574" s="261"/>
      <c r="L574" s="261"/>
      <c r="N574" s="261"/>
      <c r="P574" s="261"/>
    </row>
    <row r="575" spans="10:16" ht="12.75" x14ac:dyDescent="0.2">
      <c r="J575" s="261"/>
      <c r="L575" s="261"/>
      <c r="N575" s="261"/>
      <c r="P575" s="261"/>
    </row>
    <row r="576" spans="10:16" ht="12.75" x14ac:dyDescent="0.2">
      <c r="J576" s="261"/>
      <c r="L576" s="261"/>
      <c r="N576" s="261"/>
      <c r="P576" s="261"/>
    </row>
    <row r="577" spans="10:16" ht="12.75" x14ac:dyDescent="0.2">
      <c r="J577" s="261"/>
      <c r="L577" s="261"/>
      <c r="N577" s="261"/>
      <c r="P577" s="261"/>
    </row>
    <row r="578" spans="10:16" ht="12.75" x14ac:dyDescent="0.2">
      <c r="J578" s="261"/>
      <c r="L578" s="261"/>
      <c r="N578" s="261"/>
      <c r="P578" s="261"/>
    </row>
    <row r="579" spans="10:16" ht="12.75" x14ac:dyDescent="0.2">
      <c r="J579" s="261"/>
      <c r="L579" s="261"/>
      <c r="N579" s="261"/>
      <c r="P579" s="261"/>
    </row>
    <row r="580" spans="10:16" ht="12.75" x14ac:dyDescent="0.2">
      <c r="J580" s="261"/>
      <c r="L580" s="261"/>
      <c r="N580" s="261"/>
      <c r="P580" s="261"/>
    </row>
    <row r="581" spans="10:16" ht="12.75" x14ac:dyDescent="0.2">
      <c r="J581" s="261"/>
      <c r="L581" s="261"/>
      <c r="N581" s="261"/>
      <c r="P581" s="261"/>
    </row>
    <row r="582" spans="10:16" ht="12.75" x14ac:dyDescent="0.2">
      <c r="J582" s="261"/>
      <c r="L582" s="261"/>
      <c r="N582" s="261"/>
      <c r="P582" s="261"/>
    </row>
    <row r="583" spans="10:16" ht="12.75" x14ac:dyDescent="0.2">
      <c r="J583" s="261"/>
      <c r="L583" s="261"/>
      <c r="N583" s="261"/>
      <c r="P583" s="261"/>
    </row>
    <row r="584" spans="10:16" ht="12.75" x14ac:dyDescent="0.2">
      <c r="J584" s="261"/>
      <c r="L584" s="261"/>
      <c r="N584" s="261"/>
      <c r="P584" s="261"/>
    </row>
    <row r="585" spans="10:16" ht="12.75" x14ac:dyDescent="0.2">
      <c r="J585" s="261"/>
      <c r="L585" s="261"/>
      <c r="N585" s="261"/>
      <c r="P585" s="261"/>
    </row>
    <row r="586" spans="10:16" ht="12.75" x14ac:dyDescent="0.2">
      <c r="J586" s="261"/>
      <c r="L586" s="261"/>
      <c r="N586" s="261"/>
      <c r="P586" s="261"/>
    </row>
    <row r="587" spans="10:16" ht="12.75" x14ac:dyDescent="0.2">
      <c r="J587" s="261"/>
      <c r="L587" s="261"/>
      <c r="N587" s="261"/>
      <c r="P587" s="261"/>
    </row>
    <row r="588" spans="10:16" ht="12.75" x14ac:dyDescent="0.2">
      <c r="J588" s="261"/>
      <c r="L588" s="261"/>
      <c r="N588" s="261"/>
      <c r="P588" s="261"/>
    </row>
    <row r="589" spans="10:16" ht="12.75" x14ac:dyDescent="0.2">
      <c r="J589" s="261"/>
      <c r="L589" s="261"/>
      <c r="N589" s="261"/>
      <c r="P589" s="261"/>
    </row>
    <row r="590" spans="10:16" ht="12.75" x14ac:dyDescent="0.2">
      <c r="J590" s="261"/>
      <c r="L590" s="261"/>
      <c r="N590" s="261"/>
      <c r="P590" s="261"/>
    </row>
    <row r="591" spans="10:16" ht="12.75" x14ac:dyDescent="0.2">
      <c r="J591" s="261"/>
      <c r="L591" s="261"/>
      <c r="N591" s="261"/>
      <c r="P591" s="261"/>
    </row>
    <row r="592" spans="10:16" ht="12.75" x14ac:dyDescent="0.2">
      <c r="J592" s="261"/>
      <c r="L592" s="261"/>
      <c r="N592" s="261"/>
      <c r="P592" s="261"/>
    </row>
    <row r="593" spans="10:16" ht="12.75" x14ac:dyDescent="0.2">
      <c r="J593" s="261"/>
      <c r="L593" s="261"/>
      <c r="N593" s="261"/>
      <c r="P593" s="261"/>
    </row>
    <row r="594" spans="10:16" ht="12.75" x14ac:dyDescent="0.2">
      <c r="J594" s="261"/>
      <c r="L594" s="261"/>
      <c r="N594" s="261"/>
      <c r="P594" s="261"/>
    </row>
    <row r="595" spans="10:16" ht="12.75" x14ac:dyDescent="0.2">
      <c r="J595" s="261"/>
      <c r="L595" s="261"/>
      <c r="N595" s="261"/>
      <c r="P595" s="261"/>
    </row>
    <row r="596" spans="10:16" ht="12.75" x14ac:dyDescent="0.2">
      <c r="J596" s="261"/>
      <c r="L596" s="261"/>
      <c r="N596" s="261"/>
      <c r="P596" s="261"/>
    </row>
    <row r="597" spans="10:16" ht="12.75" x14ac:dyDescent="0.2">
      <c r="J597" s="261"/>
      <c r="L597" s="261"/>
      <c r="N597" s="261"/>
      <c r="P597" s="261"/>
    </row>
    <row r="598" spans="10:16" ht="12.75" x14ac:dyDescent="0.2">
      <c r="J598" s="261"/>
      <c r="L598" s="261"/>
      <c r="N598" s="261"/>
      <c r="P598" s="261"/>
    </row>
    <row r="599" spans="10:16" ht="12.75" x14ac:dyDescent="0.2">
      <c r="J599" s="261"/>
      <c r="L599" s="261"/>
      <c r="N599" s="261"/>
      <c r="P599" s="261"/>
    </row>
    <row r="600" spans="10:16" ht="12.75" x14ac:dyDescent="0.2">
      <c r="J600" s="261"/>
      <c r="L600" s="261"/>
      <c r="N600" s="261"/>
      <c r="P600" s="261"/>
    </row>
    <row r="601" spans="10:16" ht="12.75" x14ac:dyDescent="0.2">
      <c r="J601" s="261"/>
      <c r="L601" s="261"/>
      <c r="N601" s="261"/>
      <c r="P601" s="261"/>
    </row>
    <row r="602" spans="10:16" ht="12.75" x14ac:dyDescent="0.2">
      <c r="J602" s="261"/>
      <c r="L602" s="261"/>
      <c r="N602" s="261"/>
      <c r="P602" s="261"/>
    </row>
    <row r="603" spans="10:16" ht="12.75" x14ac:dyDescent="0.2">
      <c r="J603" s="261"/>
      <c r="L603" s="261"/>
      <c r="N603" s="261"/>
      <c r="P603" s="261"/>
    </row>
    <row r="604" spans="10:16" ht="12.75" x14ac:dyDescent="0.2">
      <c r="J604" s="261"/>
      <c r="L604" s="261"/>
      <c r="N604" s="261"/>
      <c r="P604" s="261"/>
    </row>
    <row r="605" spans="10:16" ht="12.75" x14ac:dyDescent="0.2">
      <c r="J605" s="261"/>
      <c r="L605" s="261"/>
      <c r="N605" s="261"/>
      <c r="P605" s="261"/>
    </row>
    <row r="606" spans="10:16" ht="12.75" x14ac:dyDescent="0.2">
      <c r="J606" s="261"/>
      <c r="L606" s="261"/>
      <c r="N606" s="261"/>
      <c r="P606" s="261"/>
    </row>
    <row r="607" spans="10:16" ht="12.75" x14ac:dyDescent="0.2">
      <c r="J607" s="261"/>
      <c r="L607" s="261"/>
      <c r="N607" s="261"/>
      <c r="P607" s="261"/>
    </row>
    <row r="608" spans="10:16" ht="12.75" x14ac:dyDescent="0.2">
      <c r="J608" s="261"/>
      <c r="L608" s="261"/>
      <c r="N608" s="261"/>
      <c r="P608" s="261"/>
    </row>
    <row r="609" spans="10:16" ht="12.75" x14ac:dyDescent="0.2">
      <c r="J609" s="261"/>
      <c r="L609" s="261"/>
      <c r="N609" s="261"/>
      <c r="P609" s="261"/>
    </row>
    <row r="610" spans="10:16" ht="12.75" x14ac:dyDescent="0.2">
      <c r="J610" s="261"/>
      <c r="L610" s="261"/>
      <c r="N610" s="261"/>
      <c r="P610" s="261"/>
    </row>
    <row r="611" spans="10:16" ht="12.75" x14ac:dyDescent="0.2">
      <c r="J611" s="261"/>
      <c r="L611" s="261"/>
      <c r="N611" s="261"/>
      <c r="P611" s="261"/>
    </row>
    <row r="612" spans="10:16" ht="12.75" x14ac:dyDescent="0.2">
      <c r="J612" s="261"/>
      <c r="L612" s="261"/>
      <c r="N612" s="261"/>
      <c r="P612" s="261"/>
    </row>
    <row r="613" spans="10:16" ht="12.75" x14ac:dyDescent="0.2">
      <c r="J613" s="261"/>
      <c r="L613" s="261"/>
      <c r="N613" s="261"/>
      <c r="P613" s="261"/>
    </row>
    <row r="614" spans="10:16" ht="12.75" x14ac:dyDescent="0.2">
      <c r="J614" s="261"/>
      <c r="L614" s="261"/>
      <c r="N614" s="261"/>
      <c r="P614" s="261"/>
    </row>
    <row r="615" spans="10:16" ht="12.75" x14ac:dyDescent="0.2">
      <c r="J615" s="261"/>
      <c r="L615" s="261"/>
      <c r="N615" s="261"/>
      <c r="P615" s="261"/>
    </row>
    <row r="616" spans="10:16" ht="12.75" x14ac:dyDescent="0.2">
      <c r="J616" s="261"/>
      <c r="L616" s="261"/>
      <c r="N616" s="261"/>
      <c r="P616" s="261"/>
    </row>
    <row r="617" spans="10:16" ht="12.75" x14ac:dyDescent="0.2">
      <c r="J617" s="261"/>
      <c r="L617" s="261"/>
      <c r="N617" s="261"/>
      <c r="P617" s="261"/>
    </row>
    <row r="618" spans="10:16" ht="12.75" x14ac:dyDescent="0.2">
      <c r="J618" s="261"/>
      <c r="L618" s="261"/>
      <c r="N618" s="261"/>
      <c r="P618" s="261"/>
    </row>
    <row r="619" spans="10:16" ht="12.75" x14ac:dyDescent="0.2">
      <c r="J619" s="261"/>
      <c r="L619" s="261"/>
      <c r="N619" s="261"/>
      <c r="P619" s="261"/>
    </row>
    <row r="620" spans="10:16" ht="12.75" x14ac:dyDescent="0.2">
      <c r="J620" s="261"/>
      <c r="L620" s="261"/>
      <c r="N620" s="261"/>
      <c r="P620" s="261"/>
    </row>
    <row r="621" spans="10:16" ht="12.75" x14ac:dyDescent="0.2">
      <c r="J621" s="261"/>
      <c r="L621" s="261"/>
      <c r="N621" s="261"/>
      <c r="P621" s="261"/>
    </row>
    <row r="622" spans="10:16" ht="12.75" x14ac:dyDescent="0.2">
      <c r="J622" s="261"/>
      <c r="L622" s="261"/>
      <c r="N622" s="261"/>
      <c r="P622" s="261"/>
    </row>
    <row r="623" spans="10:16" ht="12.75" x14ac:dyDescent="0.2">
      <c r="J623" s="261"/>
      <c r="L623" s="261"/>
      <c r="N623" s="261"/>
      <c r="P623" s="261"/>
    </row>
    <row r="624" spans="10:16" ht="12.75" x14ac:dyDescent="0.2">
      <c r="J624" s="261"/>
      <c r="L624" s="261"/>
      <c r="N624" s="261"/>
      <c r="P624" s="261"/>
    </row>
    <row r="625" spans="10:16" ht="12.75" x14ac:dyDescent="0.2">
      <c r="J625" s="261"/>
      <c r="L625" s="261"/>
      <c r="N625" s="261"/>
      <c r="P625" s="261"/>
    </row>
    <row r="626" spans="10:16" ht="12.75" x14ac:dyDescent="0.2">
      <c r="J626" s="261"/>
      <c r="L626" s="261"/>
      <c r="N626" s="261"/>
      <c r="P626" s="261"/>
    </row>
    <row r="627" spans="10:16" ht="12.75" x14ac:dyDescent="0.2">
      <c r="J627" s="261"/>
      <c r="L627" s="261"/>
      <c r="N627" s="261"/>
      <c r="P627" s="261"/>
    </row>
    <row r="628" spans="10:16" ht="12.75" x14ac:dyDescent="0.2">
      <c r="J628" s="261"/>
      <c r="L628" s="261"/>
      <c r="N628" s="261"/>
      <c r="P628" s="261"/>
    </row>
    <row r="629" spans="10:16" ht="12.75" x14ac:dyDescent="0.2">
      <c r="J629" s="261"/>
      <c r="L629" s="261"/>
      <c r="N629" s="261"/>
      <c r="P629" s="261"/>
    </row>
    <row r="630" spans="10:16" ht="12.75" x14ac:dyDescent="0.2">
      <c r="J630" s="261"/>
      <c r="L630" s="261"/>
      <c r="N630" s="261"/>
      <c r="P630" s="261"/>
    </row>
    <row r="631" spans="10:16" ht="12.75" x14ac:dyDescent="0.2">
      <c r="J631" s="261"/>
      <c r="L631" s="261"/>
      <c r="N631" s="261"/>
      <c r="P631" s="261"/>
    </row>
    <row r="632" spans="10:16" ht="12.75" x14ac:dyDescent="0.2">
      <c r="J632" s="261"/>
      <c r="L632" s="261"/>
      <c r="N632" s="261"/>
      <c r="P632" s="261"/>
    </row>
    <row r="633" spans="10:16" ht="12.75" x14ac:dyDescent="0.2">
      <c r="J633" s="261"/>
      <c r="L633" s="261"/>
      <c r="N633" s="261"/>
      <c r="P633" s="261"/>
    </row>
    <row r="634" spans="10:16" ht="12.75" x14ac:dyDescent="0.2">
      <c r="J634" s="261"/>
      <c r="L634" s="261"/>
      <c r="N634" s="261"/>
      <c r="P634" s="261"/>
    </row>
    <row r="635" spans="10:16" ht="12.75" x14ac:dyDescent="0.2">
      <c r="J635" s="261"/>
      <c r="L635" s="261"/>
      <c r="N635" s="261"/>
      <c r="P635" s="261"/>
    </row>
    <row r="636" spans="10:16" ht="12.75" x14ac:dyDescent="0.2">
      <c r="J636" s="261"/>
      <c r="L636" s="261"/>
      <c r="N636" s="261"/>
      <c r="P636" s="261"/>
    </row>
    <row r="637" spans="10:16" ht="12.75" x14ac:dyDescent="0.2">
      <c r="J637" s="261"/>
      <c r="L637" s="261"/>
      <c r="N637" s="261"/>
      <c r="P637" s="261"/>
    </row>
    <row r="638" spans="10:16" ht="12.75" x14ac:dyDescent="0.2">
      <c r="J638" s="261"/>
      <c r="L638" s="261"/>
      <c r="N638" s="261"/>
      <c r="P638" s="261"/>
    </row>
    <row r="639" spans="10:16" ht="12.75" x14ac:dyDescent="0.2">
      <c r="J639" s="261"/>
      <c r="L639" s="261"/>
      <c r="N639" s="261"/>
      <c r="P639" s="261"/>
    </row>
    <row r="640" spans="10:16" ht="12.75" x14ac:dyDescent="0.2">
      <c r="J640" s="261"/>
      <c r="L640" s="261"/>
      <c r="N640" s="261"/>
      <c r="P640" s="261"/>
    </row>
    <row r="641" spans="10:16" ht="12.75" x14ac:dyDescent="0.2">
      <c r="J641" s="261"/>
      <c r="L641" s="261"/>
      <c r="N641" s="261"/>
      <c r="P641" s="261"/>
    </row>
    <row r="642" spans="10:16" ht="12.75" x14ac:dyDescent="0.2">
      <c r="J642" s="261"/>
      <c r="L642" s="261"/>
      <c r="N642" s="261"/>
      <c r="P642" s="261"/>
    </row>
    <row r="643" spans="10:16" ht="12.75" x14ac:dyDescent="0.2">
      <c r="J643" s="261"/>
      <c r="L643" s="261"/>
      <c r="N643" s="261"/>
      <c r="P643" s="261"/>
    </row>
    <row r="644" spans="10:16" ht="12.75" x14ac:dyDescent="0.2">
      <c r="J644" s="261"/>
      <c r="L644" s="261"/>
      <c r="N644" s="261"/>
      <c r="P644" s="261"/>
    </row>
    <row r="645" spans="10:16" ht="12.75" x14ac:dyDescent="0.2">
      <c r="J645" s="261"/>
      <c r="L645" s="261"/>
      <c r="N645" s="261"/>
      <c r="P645" s="261"/>
    </row>
    <row r="646" spans="10:16" ht="12.75" x14ac:dyDescent="0.2">
      <c r="J646" s="261"/>
      <c r="L646" s="261"/>
      <c r="N646" s="261"/>
      <c r="P646" s="261"/>
    </row>
    <row r="647" spans="10:16" ht="12.75" x14ac:dyDescent="0.2">
      <c r="J647" s="261"/>
      <c r="L647" s="261"/>
      <c r="N647" s="261"/>
      <c r="P647" s="261"/>
    </row>
    <row r="648" spans="10:16" ht="12.75" x14ac:dyDescent="0.2">
      <c r="J648" s="261"/>
      <c r="L648" s="261"/>
      <c r="N648" s="261"/>
      <c r="P648" s="261"/>
    </row>
    <row r="649" spans="10:16" ht="12.75" x14ac:dyDescent="0.2">
      <c r="J649" s="261"/>
      <c r="L649" s="261"/>
      <c r="N649" s="261"/>
      <c r="P649" s="261"/>
    </row>
    <row r="650" spans="10:16" ht="12.75" x14ac:dyDescent="0.2">
      <c r="J650" s="261"/>
      <c r="L650" s="261"/>
      <c r="N650" s="261"/>
      <c r="P650" s="261"/>
    </row>
    <row r="651" spans="10:16" ht="12.75" x14ac:dyDescent="0.2">
      <c r="J651" s="261"/>
      <c r="L651" s="261"/>
      <c r="N651" s="261"/>
      <c r="P651" s="261"/>
    </row>
    <row r="652" spans="10:16" ht="12.75" x14ac:dyDescent="0.2">
      <c r="J652" s="261"/>
      <c r="L652" s="261"/>
      <c r="N652" s="261"/>
      <c r="P652" s="261"/>
    </row>
    <row r="653" spans="10:16" ht="12.75" x14ac:dyDescent="0.2">
      <c r="J653" s="261"/>
      <c r="L653" s="261"/>
      <c r="N653" s="261"/>
      <c r="P653" s="261"/>
    </row>
    <row r="654" spans="10:16" ht="12.75" x14ac:dyDescent="0.2">
      <c r="J654" s="261"/>
      <c r="L654" s="261"/>
      <c r="N654" s="261"/>
      <c r="P654" s="261"/>
    </row>
    <row r="655" spans="10:16" ht="12.75" x14ac:dyDescent="0.2">
      <c r="J655" s="261"/>
      <c r="L655" s="261"/>
      <c r="N655" s="261"/>
      <c r="P655" s="261"/>
    </row>
    <row r="656" spans="10:16" ht="12.75" x14ac:dyDescent="0.2">
      <c r="J656" s="261"/>
      <c r="L656" s="261"/>
      <c r="N656" s="261"/>
      <c r="P656" s="261"/>
    </row>
    <row r="657" spans="10:16" ht="12.75" x14ac:dyDescent="0.2">
      <c r="J657" s="261"/>
      <c r="L657" s="261"/>
      <c r="N657" s="261"/>
      <c r="P657" s="261"/>
    </row>
    <row r="658" spans="10:16" ht="12.75" x14ac:dyDescent="0.2">
      <c r="J658" s="261"/>
      <c r="L658" s="261"/>
      <c r="N658" s="261"/>
      <c r="P658" s="261"/>
    </row>
    <row r="659" spans="10:16" ht="12.75" x14ac:dyDescent="0.2">
      <c r="J659" s="261"/>
      <c r="L659" s="261"/>
      <c r="N659" s="261"/>
      <c r="P659" s="261"/>
    </row>
    <row r="660" spans="10:16" ht="12.75" x14ac:dyDescent="0.2">
      <c r="J660" s="261"/>
      <c r="L660" s="261"/>
      <c r="N660" s="261"/>
      <c r="P660" s="261"/>
    </row>
    <row r="661" spans="10:16" ht="12.75" x14ac:dyDescent="0.2">
      <c r="J661" s="261"/>
      <c r="L661" s="261"/>
      <c r="N661" s="261"/>
      <c r="P661" s="261"/>
    </row>
    <row r="662" spans="10:16" ht="12.75" x14ac:dyDescent="0.2">
      <c r="J662" s="261"/>
      <c r="L662" s="261"/>
      <c r="N662" s="261"/>
      <c r="P662" s="261"/>
    </row>
    <row r="663" spans="10:16" ht="12.75" x14ac:dyDescent="0.2">
      <c r="J663" s="261"/>
      <c r="L663" s="261"/>
      <c r="N663" s="261"/>
      <c r="P663" s="261"/>
    </row>
    <row r="664" spans="10:16" ht="12.75" x14ac:dyDescent="0.2">
      <c r="J664" s="261"/>
      <c r="L664" s="261"/>
      <c r="N664" s="261"/>
      <c r="P664" s="261"/>
    </row>
    <row r="665" spans="10:16" ht="12.75" x14ac:dyDescent="0.2">
      <c r="J665" s="261"/>
      <c r="L665" s="261"/>
      <c r="N665" s="261"/>
      <c r="P665" s="261"/>
    </row>
    <row r="666" spans="10:16" ht="12.75" x14ac:dyDescent="0.2">
      <c r="J666" s="261"/>
      <c r="L666" s="261"/>
      <c r="N666" s="261"/>
      <c r="P666" s="261"/>
    </row>
    <row r="667" spans="10:16" ht="12.75" x14ac:dyDescent="0.2">
      <c r="J667" s="261"/>
      <c r="L667" s="261"/>
      <c r="N667" s="261"/>
      <c r="P667" s="261"/>
    </row>
    <row r="668" spans="10:16" ht="12.75" x14ac:dyDescent="0.2">
      <c r="J668" s="261"/>
      <c r="L668" s="261"/>
      <c r="N668" s="261"/>
      <c r="P668" s="261"/>
    </row>
    <row r="669" spans="10:16" ht="12.75" x14ac:dyDescent="0.2">
      <c r="J669" s="261"/>
      <c r="L669" s="261"/>
      <c r="N669" s="261"/>
      <c r="P669" s="261"/>
    </row>
    <row r="670" spans="10:16" ht="12.75" x14ac:dyDescent="0.2">
      <c r="J670" s="261"/>
      <c r="L670" s="261"/>
      <c r="N670" s="261"/>
      <c r="P670" s="261"/>
    </row>
    <row r="671" spans="10:16" ht="12.75" x14ac:dyDescent="0.2">
      <c r="J671" s="261"/>
      <c r="L671" s="261"/>
      <c r="N671" s="261"/>
      <c r="P671" s="261"/>
    </row>
    <row r="672" spans="10:16" ht="12.75" x14ac:dyDescent="0.2">
      <c r="J672" s="261"/>
      <c r="L672" s="261"/>
      <c r="N672" s="261"/>
      <c r="P672" s="261"/>
    </row>
    <row r="673" spans="10:16" ht="12.75" x14ac:dyDescent="0.2">
      <c r="J673" s="261"/>
      <c r="L673" s="261"/>
      <c r="N673" s="261"/>
      <c r="P673" s="261"/>
    </row>
    <row r="674" spans="10:16" ht="12.75" x14ac:dyDescent="0.2">
      <c r="J674" s="261"/>
      <c r="L674" s="261"/>
      <c r="N674" s="261"/>
      <c r="P674" s="261"/>
    </row>
    <row r="675" spans="10:16" ht="12.75" x14ac:dyDescent="0.2">
      <c r="J675" s="261"/>
      <c r="L675" s="261"/>
      <c r="N675" s="261"/>
      <c r="P675" s="261"/>
    </row>
    <row r="676" spans="10:16" ht="12.75" x14ac:dyDescent="0.2">
      <c r="J676" s="261"/>
      <c r="L676" s="261"/>
      <c r="N676" s="261"/>
      <c r="P676" s="261"/>
    </row>
    <row r="677" spans="10:16" ht="12.75" x14ac:dyDescent="0.2">
      <c r="J677" s="261"/>
      <c r="L677" s="261"/>
      <c r="N677" s="261"/>
      <c r="P677" s="261"/>
    </row>
    <row r="678" spans="10:16" ht="12.75" x14ac:dyDescent="0.2">
      <c r="J678" s="261"/>
      <c r="L678" s="261"/>
      <c r="N678" s="261"/>
      <c r="P678" s="261"/>
    </row>
    <row r="679" spans="10:16" ht="12.75" x14ac:dyDescent="0.2">
      <c r="J679" s="261"/>
      <c r="L679" s="261"/>
      <c r="N679" s="261"/>
      <c r="P679" s="261"/>
    </row>
    <row r="680" spans="10:16" ht="12.75" x14ac:dyDescent="0.2">
      <c r="J680" s="261"/>
      <c r="L680" s="261"/>
      <c r="N680" s="261"/>
      <c r="P680" s="261"/>
    </row>
    <row r="681" spans="10:16" ht="12.75" x14ac:dyDescent="0.2">
      <c r="J681" s="261"/>
      <c r="L681" s="261"/>
      <c r="N681" s="261"/>
      <c r="P681" s="261"/>
    </row>
    <row r="682" spans="10:16" ht="12.75" x14ac:dyDescent="0.2">
      <c r="J682" s="261"/>
      <c r="L682" s="261"/>
      <c r="N682" s="261"/>
      <c r="P682" s="261"/>
    </row>
    <row r="683" spans="10:16" ht="12.75" x14ac:dyDescent="0.2">
      <c r="J683" s="261"/>
      <c r="L683" s="261"/>
      <c r="N683" s="261"/>
      <c r="P683" s="261"/>
    </row>
    <row r="684" spans="10:16" ht="12.75" x14ac:dyDescent="0.2">
      <c r="J684" s="261"/>
      <c r="L684" s="261"/>
      <c r="N684" s="261"/>
      <c r="P684" s="261"/>
    </row>
    <row r="685" spans="10:16" ht="12.75" x14ac:dyDescent="0.2">
      <c r="J685" s="261"/>
      <c r="L685" s="261"/>
      <c r="N685" s="261"/>
      <c r="P685" s="261"/>
    </row>
    <row r="686" spans="10:16" ht="12.75" x14ac:dyDescent="0.2">
      <c r="J686" s="261"/>
      <c r="L686" s="261"/>
      <c r="N686" s="261"/>
      <c r="P686" s="261"/>
    </row>
    <row r="687" spans="10:16" ht="12.75" x14ac:dyDescent="0.2">
      <c r="J687" s="261"/>
      <c r="L687" s="261"/>
      <c r="N687" s="261"/>
      <c r="P687" s="261"/>
    </row>
    <row r="688" spans="10:16" ht="12.75" x14ac:dyDescent="0.2">
      <c r="J688" s="261"/>
      <c r="L688" s="261"/>
      <c r="N688" s="261"/>
      <c r="P688" s="261"/>
    </row>
    <row r="689" spans="10:16" ht="12.75" x14ac:dyDescent="0.2">
      <c r="J689" s="261"/>
      <c r="L689" s="261"/>
      <c r="N689" s="261"/>
      <c r="P689" s="261"/>
    </row>
    <row r="690" spans="10:16" ht="12.75" x14ac:dyDescent="0.2">
      <c r="J690" s="261"/>
      <c r="L690" s="261"/>
      <c r="N690" s="261"/>
      <c r="P690" s="261"/>
    </row>
    <row r="691" spans="10:16" ht="12.75" x14ac:dyDescent="0.2">
      <c r="J691" s="261"/>
      <c r="L691" s="261"/>
      <c r="N691" s="261"/>
      <c r="P691" s="261"/>
    </row>
    <row r="692" spans="10:16" ht="12.75" x14ac:dyDescent="0.2">
      <c r="J692" s="261"/>
      <c r="L692" s="261"/>
      <c r="N692" s="261"/>
      <c r="P692" s="261"/>
    </row>
    <row r="693" spans="10:16" ht="12.75" x14ac:dyDescent="0.2">
      <c r="J693" s="261"/>
      <c r="L693" s="261"/>
      <c r="N693" s="261"/>
      <c r="P693" s="261"/>
    </row>
    <row r="694" spans="10:16" ht="12.75" x14ac:dyDescent="0.2">
      <c r="J694" s="261"/>
      <c r="L694" s="261"/>
      <c r="N694" s="261"/>
      <c r="P694" s="261"/>
    </row>
    <row r="695" spans="10:16" ht="12.75" x14ac:dyDescent="0.2">
      <c r="J695" s="261"/>
      <c r="L695" s="261"/>
      <c r="N695" s="261"/>
      <c r="P695" s="261"/>
    </row>
    <row r="696" spans="10:16" ht="12.75" x14ac:dyDescent="0.2">
      <c r="J696" s="261"/>
      <c r="L696" s="261"/>
      <c r="N696" s="261"/>
      <c r="P696" s="261"/>
    </row>
    <row r="697" spans="10:16" ht="12.75" x14ac:dyDescent="0.2">
      <c r="J697" s="261"/>
      <c r="L697" s="261"/>
      <c r="N697" s="261"/>
      <c r="P697" s="261"/>
    </row>
    <row r="698" spans="10:16" ht="12.75" x14ac:dyDescent="0.2">
      <c r="J698" s="261"/>
      <c r="L698" s="261"/>
      <c r="N698" s="261"/>
      <c r="P698" s="261"/>
    </row>
    <row r="699" spans="10:16" ht="12.75" x14ac:dyDescent="0.2">
      <c r="J699" s="261"/>
      <c r="L699" s="261"/>
      <c r="N699" s="261"/>
      <c r="P699" s="261"/>
    </row>
    <row r="700" spans="10:16" ht="12.75" x14ac:dyDescent="0.2">
      <c r="J700" s="261"/>
      <c r="L700" s="261"/>
      <c r="N700" s="261"/>
      <c r="P700" s="261"/>
    </row>
    <row r="701" spans="10:16" ht="12.75" x14ac:dyDescent="0.2">
      <c r="J701" s="261"/>
      <c r="L701" s="261"/>
      <c r="N701" s="261"/>
      <c r="P701" s="261"/>
    </row>
    <row r="702" spans="10:16" ht="12.75" x14ac:dyDescent="0.2">
      <c r="J702" s="261"/>
      <c r="L702" s="261"/>
      <c r="N702" s="261"/>
      <c r="P702" s="261"/>
    </row>
    <row r="703" spans="10:16" ht="12.75" x14ac:dyDescent="0.2">
      <c r="J703" s="261"/>
      <c r="L703" s="261"/>
      <c r="N703" s="261"/>
      <c r="P703" s="261"/>
    </row>
    <row r="704" spans="10:16" ht="12.75" x14ac:dyDescent="0.2">
      <c r="J704" s="261"/>
      <c r="L704" s="261"/>
      <c r="N704" s="261"/>
      <c r="P704" s="261"/>
    </row>
    <row r="705" spans="10:16" ht="12.75" x14ac:dyDescent="0.2">
      <c r="J705" s="261"/>
      <c r="L705" s="261"/>
      <c r="N705" s="261"/>
      <c r="P705" s="261"/>
    </row>
    <row r="706" spans="10:16" ht="12.75" x14ac:dyDescent="0.2">
      <c r="J706" s="261"/>
      <c r="L706" s="261"/>
      <c r="N706" s="261"/>
      <c r="P706" s="261"/>
    </row>
    <row r="707" spans="10:16" ht="12.75" x14ac:dyDescent="0.2">
      <c r="J707" s="261"/>
      <c r="L707" s="261"/>
      <c r="N707" s="261"/>
      <c r="P707" s="261"/>
    </row>
    <row r="708" spans="10:16" ht="12.75" x14ac:dyDescent="0.2">
      <c r="J708" s="261"/>
      <c r="L708" s="261"/>
      <c r="N708" s="261"/>
      <c r="P708" s="261"/>
    </row>
    <row r="709" spans="10:16" ht="12.75" x14ac:dyDescent="0.2">
      <c r="J709" s="261"/>
      <c r="L709" s="261"/>
      <c r="N709" s="261"/>
      <c r="P709" s="261"/>
    </row>
    <row r="710" spans="10:16" ht="12.75" x14ac:dyDescent="0.2">
      <c r="J710" s="261"/>
      <c r="L710" s="261"/>
      <c r="N710" s="261"/>
      <c r="P710" s="261"/>
    </row>
    <row r="711" spans="10:16" ht="12.75" x14ac:dyDescent="0.2">
      <c r="J711" s="261"/>
      <c r="L711" s="261"/>
      <c r="N711" s="261"/>
      <c r="P711" s="261"/>
    </row>
    <row r="712" spans="10:16" ht="12.75" x14ac:dyDescent="0.2">
      <c r="J712" s="261"/>
      <c r="L712" s="261"/>
      <c r="N712" s="261"/>
      <c r="P712" s="261"/>
    </row>
    <row r="713" spans="10:16" ht="12.75" x14ac:dyDescent="0.2">
      <c r="J713" s="261"/>
      <c r="L713" s="261"/>
      <c r="N713" s="261"/>
      <c r="P713" s="261"/>
    </row>
    <row r="714" spans="10:16" ht="12.75" x14ac:dyDescent="0.2">
      <c r="J714" s="261"/>
      <c r="L714" s="261"/>
      <c r="N714" s="261"/>
      <c r="P714" s="261"/>
    </row>
    <row r="715" spans="10:16" ht="12.75" x14ac:dyDescent="0.2">
      <c r="J715" s="261"/>
      <c r="L715" s="261"/>
      <c r="N715" s="261"/>
      <c r="P715" s="261"/>
    </row>
    <row r="716" spans="10:16" ht="12.75" x14ac:dyDescent="0.2">
      <c r="J716" s="261"/>
      <c r="L716" s="261"/>
      <c r="N716" s="261"/>
      <c r="P716" s="261"/>
    </row>
    <row r="717" spans="10:16" ht="12.75" x14ac:dyDescent="0.2">
      <c r="J717" s="261"/>
      <c r="L717" s="261"/>
      <c r="N717" s="261"/>
      <c r="P717" s="261"/>
    </row>
    <row r="718" spans="10:16" ht="12.75" x14ac:dyDescent="0.2">
      <c r="J718" s="261"/>
      <c r="L718" s="261"/>
      <c r="N718" s="261"/>
      <c r="P718" s="261"/>
    </row>
    <row r="719" spans="10:16" ht="12.75" x14ac:dyDescent="0.2">
      <c r="J719" s="261"/>
      <c r="L719" s="261"/>
      <c r="N719" s="261"/>
      <c r="P719" s="261"/>
    </row>
    <row r="720" spans="10:16" ht="12.75" x14ac:dyDescent="0.2">
      <c r="J720" s="261"/>
      <c r="L720" s="261"/>
      <c r="N720" s="261"/>
      <c r="P720" s="261"/>
    </row>
    <row r="721" spans="10:16" ht="12.75" x14ac:dyDescent="0.2">
      <c r="J721" s="261"/>
      <c r="L721" s="261"/>
      <c r="N721" s="261"/>
      <c r="P721" s="261"/>
    </row>
    <row r="722" spans="10:16" ht="12.75" x14ac:dyDescent="0.2">
      <c r="J722" s="261"/>
      <c r="L722" s="261"/>
      <c r="N722" s="261"/>
      <c r="P722" s="261"/>
    </row>
    <row r="723" spans="10:16" ht="12.75" x14ac:dyDescent="0.2">
      <c r="J723" s="261"/>
      <c r="L723" s="261"/>
      <c r="N723" s="261"/>
      <c r="P723" s="261"/>
    </row>
    <row r="724" spans="10:16" ht="12.75" x14ac:dyDescent="0.2">
      <c r="J724" s="261"/>
      <c r="L724" s="261"/>
      <c r="N724" s="261"/>
      <c r="P724" s="261"/>
    </row>
    <row r="725" spans="10:16" ht="12.75" x14ac:dyDescent="0.2">
      <c r="J725" s="261"/>
      <c r="L725" s="261"/>
      <c r="N725" s="261"/>
      <c r="P725" s="261"/>
    </row>
    <row r="726" spans="10:16" ht="12.75" x14ac:dyDescent="0.2">
      <c r="J726" s="261"/>
      <c r="L726" s="261"/>
      <c r="N726" s="261"/>
      <c r="P726" s="261"/>
    </row>
    <row r="727" spans="10:16" ht="12.75" x14ac:dyDescent="0.2">
      <c r="J727" s="261"/>
      <c r="L727" s="261"/>
      <c r="N727" s="261"/>
      <c r="P727" s="261"/>
    </row>
    <row r="728" spans="10:16" ht="12.75" x14ac:dyDescent="0.2">
      <c r="J728" s="261"/>
      <c r="L728" s="261"/>
      <c r="N728" s="261"/>
      <c r="P728" s="261"/>
    </row>
    <row r="729" spans="10:16" ht="12.75" x14ac:dyDescent="0.2">
      <c r="J729" s="261"/>
      <c r="L729" s="261"/>
      <c r="N729" s="261"/>
      <c r="P729" s="261"/>
    </row>
    <row r="730" spans="10:16" ht="12.75" x14ac:dyDescent="0.2">
      <c r="J730" s="261"/>
      <c r="L730" s="261"/>
      <c r="N730" s="261"/>
      <c r="P730" s="261"/>
    </row>
    <row r="731" spans="10:16" ht="12.75" x14ac:dyDescent="0.2">
      <c r="J731" s="261"/>
      <c r="L731" s="261"/>
      <c r="N731" s="261"/>
      <c r="P731" s="261"/>
    </row>
    <row r="732" spans="10:16" ht="12.75" x14ac:dyDescent="0.2">
      <c r="J732" s="261"/>
      <c r="L732" s="261"/>
      <c r="N732" s="261"/>
      <c r="P732" s="261"/>
    </row>
    <row r="733" spans="10:16" ht="12.75" x14ac:dyDescent="0.2">
      <c r="J733" s="261"/>
      <c r="L733" s="261"/>
      <c r="N733" s="261"/>
      <c r="P733" s="261"/>
    </row>
    <row r="734" spans="10:16" ht="12.75" x14ac:dyDescent="0.2">
      <c r="J734" s="261"/>
      <c r="L734" s="261"/>
      <c r="N734" s="261"/>
      <c r="P734" s="261"/>
    </row>
    <row r="735" spans="10:16" ht="12.75" x14ac:dyDescent="0.2">
      <c r="J735" s="261"/>
      <c r="L735" s="261"/>
      <c r="N735" s="261"/>
      <c r="P735" s="261"/>
    </row>
    <row r="736" spans="10:16" ht="12.75" x14ac:dyDescent="0.2">
      <c r="J736" s="261"/>
      <c r="L736" s="261"/>
      <c r="N736" s="261"/>
      <c r="P736" s="261"/>
    </row>
    <row r="737" spans="10:16" ht="12.75" x14ac:dyDescent="0.2">
      <c r="J737" s="261"/>
      <c r="L737" s="261"/>
      <c r="N737" s="261"/>
      <c r="P737" s="261"/>
    </row>
    <row r="738" spans="10:16" ht="12.75" x14ac:dyDescent="0.2">
      <c r="J738" s="261"/>
      <c r="L738" s="261"/>
      <c r="N738" s="261"/>
      <c r="P738" s="261"/>
    </row>
    <row r="739" spans="10:16" ht="12.75" x14ac:dyDescent="0.2">
      <c r="J739" s="261"/>
      <c r="L739" s="261"/>
      <c r="N739" s="261"/>
      <c r="P739" s="261"/>
    </row>
    <row r="740" spans="10:16" ht="12.75" x14ac:dyDescent="0.2">
      <c r="J740" s="261"/>
      <c r="L740" s="261"/>
      <c r="N740" s="261"/>
      <c r="P740" s="261"/>
    </row>
    <row r="741" spans="10:16" ht="12.75" x14ac:dyDescent="0.2">
      <c r="J741" s="261"/>
      <c r="L741" s="261"/>
      <c r="N741" s="261"/>
      <c r="P741" s="261"/>
    </row>
    <row r="742" spans="10:16" ht="12.75" x14ac:dyDescent="0.2">
      <c r="J742" s="261"/>
      <c r="L742" s="261"/>
      <c r="N742" s="261"/>
      <c r="P742" s="261"/>
    </row>
    <row r="743" spans="10:16" ht="12.75" x14ac:dyDescent="0.2">
      <c r="J743" s="261"/>
      <c r="L743" s="261"/>
      <c r="N743" s="261"/>
      <c r="P743" s="261"/>
    </row>
    <row r="744" spans="10:16" ht="12.75" x14ac:dyDescent="0.2">
      <c r="J744" s="261"/>
      <c r="L744" s="261"/>
      <c r="N744" s="261"/>
      <c r="P744" s="261"/>
    </row>
    <row r="745" spans="10:16" ht="12.75" x14ac:dyDescent="0.2">
      <c r="J745" s="261"/>
      <c r="L745" s="261"/>
      <c r="N745" s="261"/>
      <c r="P745" s="261"/>
    </row>
    <row r="746" spans="10:16" ht="12.75" x14ac:dyDescent="0.2">
      <c r="J746" s="261"/>
      <c r="L746" s="261"/>
      <c r="N746" s="261"/>
      <c r="P746" s="261"/>
    </row>
    <row r="747" spans="10:16" ht="12.75" x14ac:dyDescent="0.2">
      <c r="J747" s="261"/>
      <c r="L747" s="261"/>
      <c r="N747" s="261"/>
      <c r="P747" s="261"/>
    </row>
    <row r="748" spans="10:16" ht="12.75" x14ac:dyDescent="0.2">
      <c r="J748" s="261"/>
      <c r="L748" s="261"/>
      <c r="N748" s="261"/>
      <c r="P748" s="261"/>
    </row>
    <row r="749" spans="10:16" ht="12.75" x14ac:dyDescent="0.2">
      <c r="J749" s="261"/>
      <c r="L749" s="261"/>
      <c r="N749" s="261"/>
      <c r="P749" s="261"/>
    </row>
    <row r="750" spans="10:16" ht="12.75" x14ac:dyDescent="0.2">
      <c r="J750" s="261"/>
      <c r="L750" s="261"/>
      <c r="N750" s="261"/>
      <c r="P750" s="261"/>
    </row>
    <row r="751" spans="10:16" ht="12.75" x14ac:dyDescent="0.2">
      <c r="J751" s="261"/>
      <c r="L751" s="261"/>
      <c r="N751" s="261"/>
      <c r="P751" s="261"/>
    </row>
    <row r="752" spans="10:16" ht="12.75" x14ac:dyDescent="0.2">
      <c r="J752" s="261"/>
      <c r="L752" s="261"/>
      <c r="N752" s="261"/>
      <c r="P752" s="261"/>
    </row>
    <row r="753" spans="10:16" ht="12.75" x14ac:dyDescent="0.2">
      <c r="J753" s="261"/>
      <c r="L753" s="261"/>
      <c r="N753" s="261"/>
      <c r="P753" s="261"/>
    </row>
    <row r="754" spans="10:16" ht="12.75" x14ac:dyDescent="0.2">
      <c r="J754" s="261"/>
      <c r="L754" s="261"/>
      <c r="N754" s="261"/>
      <c r="P754" s="261"/>
    </row>
    <row r="755" spans="10:16" ht="12.75" x14ac:dyDescent="0.2">
      <c r="J755" s="261"/>
      <c r="L755" s="261"/>
      <c r="N755" s="261"/>
      <c r="P755" s="261"/>
    </row>
    <row r="756" spans="10:16" ht="12.75" x14ac:dyDescent="0.2">
      <c r="J756" s="261"/>
      <c r="L756" s="261"/>
      <c r="N756" s="261"/>
      <c r="P756" s="261"/>
    </row>
    <row r="757" spans="10:16" ht="12.75" x14ac:dyDescent="0.2">
      <c r="J757" s="261"/>
      <c r="L757" s="261"/>
      <c r="N757" s="261"/>
      <c r="P757" s="261"/>
    </row>
    <row r="758" spans="10:16" ht="12.75" x14ac:dyDescent="0.2">
      <c r="J758" s="261"/>
      <c r="L758" s="261"/>
      <c r="N758" s="261"/>
      <c r="P758" s="261"/>
    </row>
    <row r="759" spans="10:16" ht="12.75" x14ac:dyDescent="0.2">
      <c r="J759" s="261"/>
      <c r="L759" s="261"/>
      <c r="N759" s="261"/>
      <c r="P759" s="261"/>
    </row>
    <row r="760" spans="10:16" ht="12.75" x14ac:dyDescent="0.2">
      <c r="J760" s="261"/>
      <c r="L760" s="261"/>
      <c r="N760" s="261"/>
      <c r="P760" s="261"/>
    </row>
    <row r="761" spans="10:16" ht="12.75" x14ac:dyDescent="0.2">
      <c r="J761" s="261"/>
      <c r="L761" s="261"/>
      <c r="N761" s="261"/>
      <c r="P761" s="261"/>
    </row>
    <row r="762" spans="10:16" ht="12.75" x14ac:dyDescent="0.2">
      <c r="J762" s="261"/>
      <c r="L762" s="261"/>
      <c r="N762" s="261"/>
      <c r="P762" s="261"/>
    </row>
    <row r="763" spans="10:16" ht="12.75" x14ac:dyDescent="0.2">
      <c r="J763" s="261"/>
      <c r="L763" s="261"/>
      <c r="N763" s="261"/>
      <c r="P763" s="261"/>
    </row>
    <row r="764" spans="10:16" ht="12.75" x14ac:dyDescent="0.2">
      <c r="J764" s="261"/>
      <c r="L764" s="261"/>
      <c r="N764" s="261"/>
      <c r="P764" s="261"/>
    </row>
    <row r="765" spans="10:16" ht="12.75" x14ac:dyDescent="0.2">
      <c r="J765" s="261"/>
      <c r="L765" s="261"/>
      <c r="N765" s="261"/>
      <c r="P765" s="261"/>
    </row>
    <row r="766" spans="10:16" ht="12.75" x14ac:dyDescent="0.2">
      <c r="J766" s="261"/>
      <c r="L766" s="261"/>
      <c r="N766" s="261"/>
      <c r="P766" s="261"/>
    </row>
    <row r="767" spans="10:16" ht="12.75" x14ac:dyDescent="0.2">
      <c r="J767" s="261"/>
      <c r="L767" s="261"/>
      <c r="N767" s="261"/>
      <c r="P767" s="261"/>
    </row>
    <row r="768" spans="10:16" ht="12.75" x14ac:dyDescent="0.2">
      <c r="J768" s="261"/>
      <c r="L768" s="261"/>
      <c r="N768" s="261"/>
      <c r="P768" s="261"/>
    </row>
    <row r="769" spans="10:16" ht="12.75" x14ac:dyDescent="0.2">
      <c r="J769" s="261"/>
      <c r="L769" s="261"/>
      <c r="N769" s="261"/>
      <c r="P769" s="261"/>
    </row>
    <row r="770" spans="10:16" ht="12.75" x14ac:dyDescent="0.2">
      <c r="J770" s="261"/>
      <c r="L770" s="261"/>
      <c r="N770" s="261"/>
      <c r="P770" s="261"/>
    </row>
    <row r="771" spans="10:16" ht="12.75" x14ac:dyDescent="0.2">
      <c r="J771" s="261"/>
      <c r="L771" s="261"/>
      <c r="N771" s="261"/>
      <c r="P771" s="261"/>
    </row>
    <row r="772" spans="10:16" ht="12.75" x14ac:dyDescent="0.2">
      <c r="J772" s="261"/>
      <c r="L772" s="261"/>
      <c r="N772" s="261"/>
      <c r="P772" s="261"/>
    </row>
    <row r="773" spans="10:16" ht="12.75" x14ac:dyDescent="0.2">
      <c r="J773" s="261"/>
      <c r="L773" s="261"/>
      <c r="N773" s="261"/>
      <c r="P773" s="261"/>
    </row>
    <row r="774" spans="10:16" ht="12.75" x14ac:dyDescent="0.2">
      <c r="J774" s="261"/>
      <c r="L774" s="261"/>
      <c r="N774" s="261"/>
      <c r="P774" s="261"/>
    </row>
    <row r="775" spans="10:16" ht="12.75" x14ac:dyDescent="0.2">
      <c r="J775" s="261"/>
      <c r="L775" s="261"/>
      <c r="N775" s="261"/>
      <c r="P775" s="261"/>
    </row>
    <row r="776" spans="10:16" ht="12.75" x14ac:dyDescent="0.2">
      <c r="J776" s="261"/>
      <c r="L776" s="261"/>
      <c r="N776" s="261"/>
      <c r="P776" s="261"/>
    </row>
    <row r="777" spans="10:16" ht="12.75" x14ac:dyDescent="0.2">
      <c r="J777" s="261"/>
      <c r="L777" s="261"/>
      <c r="N777" s="261"/>
      <c r="P777" s="261"/>
    </row>
    <row r="778" spans="10:16" ht="12.75" x14ac:dyDescent="0.2">
      <c r="J778" s="261"/>
      <c r="L778" s="261"/>
      <c r="N778" s="261"/>
      <c r="P778" s="261"/>
    </row>
    <row r="779" spans="10:16" ht="12.75" x14ac:dyDescent="0.2">
      <c r="J779" s="261"/>
      <c r="L779" s="261"/>
      <c r="N779" s="261"/>
      <c r="P779" s="261"/>
    </row>
    <row r="780" spans="10:16" ht="12.75" x14ac:dyDescent="0.2">
      <c r="J780" s="261"/>
      <c r="L780" s="261"/>
      <c r="N780" s="261"/>
      <c r="P780" s="261"/>
    </row>
    <row r="781" spans="10:16" ht="12.75" x14ac:dyDescent="0.2">
      <c r="J781" s="261"/>
      <c r="L781" s="261"/>
      <c r="N781" s="261"/>
      <c r="P781" s="261"/>
    </row>
    <row r="782" spans="10:16" ht="12.75" x14ac:dyDescent="0.2">
      <c r="J782" s="261"/>
      <c r="L782" s="261"/>
      <c r="N782" s="261"/>
      <c r="P782" s="261"/>
    </row>
    <row r="783" spans="10:16" ht="12.75" x14ac:dyDescent="0.2">
      <c r="J783" s="261"/>
      <c r="L783" s="261"/>
      <c r="N783" s="261"/>
      <c r="P783" s="261"/>
    </row>
    <row r="784" spans="10:16" ht="12.75" x14ac:dyDescent="0.2">
      <c r="J784" s="261"/>
      <c r="L784" s="261"/>
      <c r="N784" s="261"/>
      <c r="P784" s="261"/>
    </row>
    <row r="785" spans="10:16" ht="12.75" x14ac:dyDescent="0.2">
      <c r="J785" s="261"/>
      <c r="L785" s="261"/>
      <c r="N785" s="261"/>
      <c r="P785" s="261"/>
    </row>
    <row r="786" spans="10:16" ht="12.75" x14ac:dyDescent="0.2">
      <c r="J786" s="261"/>
      <c r="L786" s="261"/>
      <c r="N786" s="261"/>
      <c r="P786" s="261"/>
    </row>
    <row r="787" spans="10:16" ht="12.75" x14ac:dyDescent="0.2">
      <c r="J787" s="261"/>
      <c r="L787" s="261"/>
      <c r="N787" s="261"/>
      <c r="P787" s="261"/>
    </row>
    <row r="788" spans="10:16" ht="12.75" x14ac:dyDescent="0.2">
      <c r="J788" s="261"/>
      <c r="L788" s="261"/>
      <c r="N788" s="261"/>
      <c r="P788" s="261"/>
    </row>
    <row r="789" spans="10:16" ht="12.75" x14ac:dyDescent="0.2">
      <c r="J789" s="261"/>
      <c r="L789" s="261"/>
      <c r="N789" s="261"/>
      <c r="P789" s="261"/>
    </row>
    <row r="790" spans="10:16" ht="12.75" x14ac:dyDescent="0.2">
      <c r="J790" s="261"/>
      <c r="L790" s="261"/>
      <c r="N790" s="261"/>
      <c r="P790" s="261"/>
    </row>
    <row r="791" spans="10:16" ht="12.75" x14ac:dyDescent="0.2">
      <c r="J791" s="261"/>
      <c r="L791" s="261"/>
      <c r="N791" s="261"/>
      <c r="P791" s="261"/>
    </row>
    <row r="792" spans="10:16" ht="12.75" x14ac:dyDescent="0.2">
      <c r="J792" s="261"/>
      <c r="L792" s="261"/>
      <c r="N792" s="261"/>
      <c r="P792" s="261"/>
    </row>
    <row r="793" spans="10:16" ht="12.75" x14ac:dyDescent="0.2">
      <c r="J793" s="261"/>
      <c r="L793" s="261"/>
      <c r="N793" s="261"/>
      <c r="P793" s="261"/>
    </row>
    <row r="794" spans="10:16" ht="12.75" x14ac:dyDescent="0.2">
      <c r="J794" s="261"/>
      <c r="L794" s="261"/>
      <c r="N794" s="261"/>
      <c r="P794" s="261"/>
    </row>
    <row r="795" spans="10:16" ht="12.75" x14ac:dyDescent="0.2">
      <c r="J795" s="261"/>
      <c r="L795" s="261"/>
      <c r="N795" s="261"/>
      <c r="P795" s="261"/>
    </row>
    <row r="796" spans="10:16" ht="12.75" x14ac:dyDescent="0.2">
      <c r="J796" s="261"/>
      <c r="L796" s="261"/>
      <c r="N796" s="261"/>
      <c r="P796" s="261"/>
    </row>
    <row r="797" spans="10:16" ht="12.75" x14ac:dyDescent="0.2">
      <c r="J797" s="261"/>
      <c r="L797" s="261"/>
      <c r="N797" s="261"/>
      <c r="P797" s="261"/>
    </row>
    <row r="798" spans="10:16" ht="12.75" x14ac:dyDescent="0.2">
      <c r="J798" s="261"/>
      <c r="L798" s="261"/>
      <c r="N798" s="261"/>
      <c r="P798" s="261"/>
    </row>
    <row r="799" spans="10:16" ht="12.75" x14ac:dyDescent="0.2">
      <c r="J799" s="261"/>
      <c r="L799" s="261"/>
      <c r="N799" s="261"/>
      <c r="P799" s="261"/>
    </row>
    <row r="800" spans="10:16" ht="12.75" x14ac:dyDescent="0.2">
      <c r="J800" s="261"/>
      <c r="L800" s="261"/>
      <c r="N800" s="261"/>
      <c r="P800" s="261"/>
    </row>
    <row r="801" spans="10:16" ht="12.75" x14ac:dyDescent="0.2">
      <c r="J801" s="261"/>
      <c r="L801" s="261"/>
      <c r="N801" s="261"/>
      <c r="P801" s="261"/>
    </row>
    <row r="802" spans="10:16" ht="12.75" x14ac:dyDescent="0.2">
      <c r="J802" s="261"/>
      <c r="L802" s="261"/>
      <c r="N802" s="261"/>
      <c r="P802" s="261"/>
    </row>
    <row r="803" spans="10:16" ht="12.75" x14ac:dyDescent="0.2">
      <c r="J803" s="261"/>
      <c r="L803" s="261"/>
      <c r="N803" s="261"/>
      <c r="P803" s="261"/>
    </row>
    <row r="804" spans="10:16" ht="12.75" x14ac:dyDescent="0.2">
      <c r="J804" s="261"/>
      <c r="L804" s="261"/>
      <c r="N804" s="261"/>
      <c r="P804" s="261"/>
    </row>
    <row r="805" spans="10:16" ht="12.75" x14ac:dyDescent="0.2">
      <c r="J805" s="261"/>
      <c r="L805" s="261"/>
      <c r="N805" s="261"/>
      <c r="P805" s="261"/>
    </row>
    <row r="806" spans="10:16" ht="12.75" x14ac:dyDescent="0.2">
      <c r="J806" s="261"/>
      <c r="L806" s="261"/>
      <c r="N806" s="261"/>
      <c r="P806" s="261"/>
    </row>
    <row r="807" spans="10:16" ht="12.75" x14ac:dyDescent="0.2">
      <c r="J807" s="261"/>
      <c r="L807" s="261"/>
      <c r="N807" s="261"/>
      <c r="P807" s="261"/>
    </row>
    <row r="808" spans="10:16" ht="12.75" x14ac:dyDescent="0.2">
      <c r="J808" s="261"/>
      <c r="L808" s="261"/>
      <c r="N808" s="261"/>
      <c r="P808" s="261"/>
    </row>
    <row r="809" spans="10:16" ht="12.75" x14ac:dyDescent="0.2">
      <c r="J809" s="261"/>
      <c r="L809" s="261"/>
      <c r="N809" s="261"/>
      <c r="P809" s="261"/>
    </row>
    <row r="810" spans="10:16" ht="12.75" x14ac:dyDescent="0.2">
      <c r="J810" s="261"/>
      <c r="L810" s="261"/>
      <c r="N810" s="261"/>
      <c r="P810" s="261"/>
    </row>
    <row r="811" spans="10:16" ht="12.75" x14ac:dyDescent="0.2">
      <c r="J811" s="261"/>
      <c r="L811" s="261"/>
      <c r="N811" s="261"/>
      <c r="P811" s="261"/>
    </row>
    <row r="812" spans="10:16" ht="12.75" x14ac:dyDescent="0.2">
      <c r="J812" s="261"/>
      <c r="L812" s="261"/>
      <c r="N812" s="261"/>
      <c r="P812" s="261"/>
    </row>
    <row r="813" spans="10:16" ht="12.75" x14ac:dyDescent="0.2">
      <c r="J813" s="261"/>
      <c r="L813" s="261"/>
      <c r="N813" s="261"/>
      <c r="P813" s="261"/>
    </row>
    <row r="814" spans="10:16" ht="12.75" x14ac:dyDescent="0.2">
      <c r="J814" s="261"/>
      <c r="L814" s="261"/>
      <c r="N814" s="261"/>
      <c r="P814" s="261"/>
    </row>
    <row r="815" spans="10:16" ht="12.75" x14ac:dyDescent="0.2">
      <c r="J815" s="261"/>
      <c r="L815" s="261"/>
      <c r="N815" s="261"/>
      <c r="P815" s="261"/>
    </row>
    <row r="816" spans="10:16" ht="12.75" x14ac:dyDescent="0.2">
      <c r="J816" s="261"/>
      <c r="L816" s="261"/>
      <c r="N816" s="261"/>
      <c r="P816" s="261"/>
    </row>
    <row r="817" spans="10:16" ht="12.75" x14ac:dyDescent="0.2">
      <c r="J817" s="261"/>
      <c r="L817" s="261"/>
      <c r="N817" s="261"/>
      <c r="P817" s="261"/>
    </row>
    <row r="818" spans="10:16" ht="12.75" x14ac:dyDescent="0.2">
      <c r="J818" s="261"/>
      <c r="L818" s="261"/>
      <c r="N818" s="261"/>
      <c r="P818" s="261"/>
    </row>
    <row r="819" spans="10:16" ht="12.75" x14ac:dyDescent="0.2">
      <c r="J819" s="261"/>
      <c r="L819" s="261"/>
      <c r="N819" s="261"/>
      <c r="P819" s="261"/>
    </row>
    <row r="820" spans="10:16" ht="12.75" x14ac:dyDescent="0.2">
      <c r="J820" s="261"/>
      <c r="L820" s="261"/>
      <c r="N820" s="261"/>
      <c r="P820" s="261"/>
    </row>
    <row r="821" spans="10:16" ht="12.75" x14ac:dyDescent="0.2">
      <c r="J821" s="261"/>
      <c r="L821" s="261"/>
      <c r="N821" s="261"/>
      <c r="P821" s="261"/>
    </row>
    <row r="822" spans="10:16" ht="12.75" x14ac:dyDescent="0.2">
      <c r="J822" s="261"/>
      <c r="L822" s="261"/>
      <c r="N822" s="261"/>
      <c r="P822" s="261"/>
    </row>
    <row r="823" spans="10:16" ht="12.75" x14ac:dyDescent="0.2">
      <c r="J823" s="261"/>
      <c r="L823" s="261"/>
      <c r="N823" s="261"/>
      <c r="P823" s="261"/>
    </row>
    <row r="824" spans="10:16" ht="12.75" x14ac:dyDescent="0.2">
      <c r="J824" s="261"/>
      <c r="L824" s="261"/>
      <c r="N824" s="261"/>
      <c r="P824" s="261"/>
    </row>
    <row r="825" spans="10:16" ht="12.75" x14ac:dyDescent="0.2">
      <c r="J825" s="261"/>
      <c r="L825" s="261"/>
      <c r="N825" s="261"/>
      <c r="P825" s="261"/>
    </row>
    <row r="826" spans="10:16" ht="12.75" x14ac:dyDescent="0.2">
      <c r="J826" s="261"/>
      <c r="L826" s="261"/>
      <c r="N826" s="261"/>
      <c r="P826" s="261"/>
    </row>
    <row r="827" spans="10:16" ht="12.75" x14ac:dyDescent="0.2">
      <c r="J827" s="261"/>
      <c r="L827" s="261"/>
      <c r="N827" s="261"/>
      <c r="P827" s="261"/>
    </row>
    <row r="828" spans="10:16" ht="12.75" x14ac:dyDescent="0.2">
      <c r="J828" s="261"/>
      <c r="L828" s="261"/>
      <c r="N828" s="261"/>
      <c r="P828" s="261"/>
    </row>
    <row r="829" spans="10:16" ht="12.75" x14ac:dyDescent="0.2">
      <c r="J829" s="261"/>
      <c r="L829" s="261"/>
      <c r="N829" s="261"/>
      <c r="P829" s="261"/>
    </row>
    <row r="830" spans="10:16" ht="12.75" x14ac:dyDescent="0.2">
      <c r="J830" s="261"/>
      <c r="L830" s="261"/>
      <c r="N830" s="261"/>
      <c r="P830" s="261"/>
    </row>
    <row r="831" spans="10:16" ht="12.75" x14ac:dyDescent="0.2">
      <c r="J831" s="261"/>
      <c r="L831" s="261"/>
      <c r="N831" s="261"/>
      <c r="P831" s="261"/>
    </row>
    <row r="832" spans="10:16" ht="12.75" x14ac:dyDescent="0.2">
      <c r="J832" s="261"/>
      <c r="L832" s="261"/>
      <c r="N832" s="261"/>
      <c r="P832" s="261"/>
    </row>
    <row r="833" spans="10:16" ht="12.75" x14ac:dyDescent="0.2">
      <c r="J833" s="261"/>
      <c r="L833" s="261"/>
      <c r="N833" s="261"/>
      <c r="P833" s="261"/>
    </row>
    <row r="834" spans="10:16" ht="12.75" x14ac:dyDescent="0.2">
      <c r="J834" s="261"/>
      <c r="L834" s="261"/>
      <c r="N834" s="261"/>
      <c r="P834" s="261"/>
    </row>
    <row r="835" spans="10:16" ht="12.75" x14ac:dyDescent="0.2">
      <c r="J835" s="261"/>
      <c r="L835" s="261"/>
      <c r="N835" s="261"/>
      <c r="P835" s="261"/>
    </row>
    <row r="836" spans="10:16" ht="12.75" x14ac:dyDescent="0.2">
      <c r="J836" s="261"/>
      <c r="L836" s="261"/>
      <c r="N836" s="261"/>
      <c r="P836" s="261"/>
    </row>
    <row r="837" spans="10:16" ht="12.75" x14ac:dyDescent="0.2">
      <c r="J837" s="261"/>
      <c r="L837" s="261"/>
      <c r="N837" s="261"/>
      <c r="P837" s="261"/>
    </row>
    <row r="838" spans="10:16" ht="12.75" x14ac:dyDescent="0.2">
      <c r="J838" s="261"/>
      <c r="L838" s="261"/>
      <c r="N838" s="261"/>
      <c r="P838" s="261"/>
    </row>
    <row r="839" spans="10:16" ht="12.75" x14ac:dyDescent="0.2">
      <c r="J839" s="261"/>
      <c r="L839" s="261"/>
      <c r="N839" s="261"/>
      <c r="P839" s="261"/>
    </row>
    <row r="840" spans="10:16" ht="12.75" x14ac:dyDescent="0.2">
      <c r="J840" s="261"/>
      <c r="L840" s="261"/>
      <c r="N840" s="261"/>
      <c r="P840" s="261"/>
    </row>
    <row r="841" spans="10:16" ht="12.75" x14ac:dyDescent="0.2">
      <c r="J841" s="261"/>
      <c r="L841" s="261"/>
      <c r="N841" s="261"/>
      <c r="P841" s="261"/>
    </row>
    <row r="842" spans="10:16" ht="12.75" x14ac:dyDescent="0.2">
      <c r="J842" s="261"/>
      <c r="L842" s="261"/>
      <c r="N842" s="261"/>
      <c r="P842" s="261"/>
    </row>
    <row r="843" spans="10:16" ht="12.75" x14ac:dyDescent="0.2">
      <c r="J843" s="261"/>
      <c r="L843" s="261"/>
      <c r="N843" s="261"/>
      <c r="P843" s="261"/>
    </row>
    <row r="844" spans="10:16" ht="12.75" x14ac:dyDescent="0.2">
      <c r="J844" s="261"/>
      <c r="L844" s="261"/>
      <c r="N844" s="261"/>
      <c r="P844" s="261"/>
    </row>
    <row r="845" spans="10:16" ht="12.75" x14ac:dyDescent="0.2">
      <c r="J845" s="261"/>
      <c r="L845" s="261"/>
      <c r="N845" s="261"/>
      <c r="P845" s="261"/>
    </row>
    <row r="846" spans="10:16" ht="12.75" x14ac:dyDescent="0.2">
      <c r="J846" s="261"/>
      <c r="L846" s="261"/>
      <c r="N846" s="261"/>
      <c r="P846" s="261"/>
    </row>
    <row r="847" spans="10:16" ht="12.75" x14ac:dyDescent="0.2">
      <c r="J847" s="261"/>
      <c r="L847" s="261"/>
      <c r="N847" s="261"/>
      <c r="P847" s="261"/>
    </row>
    <row r="848" spans="10:16" ht="12.75" x14ac:dyDescent="0.2">
      <c r="J848" s="261"/>
      <c r="L848" s="261"/>
      <c r="N848" s="261"/>
      <c r="P848" s="261"/>
    </row>
    <row r="849" spans="10:16" ht="12.75" x14ac:dyDescent="0.2">
      <c r="J849" s="261"/>
      <c r="L849" s="261"/>
      <c r="N849" s="261"/>
      <c r="P849" s="261"/>
    </row>
    <row r="850" spans="10:16" ht="12.75" x14ac:dyDescent="0.2">
      <c r="J850" s="261"/>
      <c r="L850" s="261"/>
      <c r="N850" s="261"/>
      <c r="P850" s="261"/>
    </row>
    <row r="851" spans="10:16" ht="12.75" x14ac:dyDescent="0.2">
      <c r="J851" s="261"/>
      <c r="L851" s="261"/>
      <c r="N851" s="261"/>
      <c r="P851" s="261"/>
    </row>
    <row r="852" spans="10:16" ht="12.75" x14ac:dyDescent="0.2">
      <c r="J852" s="261"/>
      <c r="L852" s="261"/>
      <c r="N852" s="261"/>
      <c r="P852" s="261"/>
    </row>
    <row r="853" spans="10:16" ht="12.75" x14ac:dyDescent="0.2">
      <c r="J853" s="261"/>
      <c r="L853" s="261"/>
      <c r="N853" s="261"/>
      <c r="P853" s="261"/>
    </row>
    <row r="854" spans="10:16" ht="12.75" x14ac:dyDescent="0.2">
      <c r="J854" s="261"/>
      <c r="L854" s="261"/>
      <c r="N854" s="261"/>
      <c r="P854" s="261"/>
    </row>
    <row r="855" spans="10:16" ht="12.75" x14ac:dyDescent="0.2">
      <c r="J855" s="261"/>
      <c r="L855" s="261"/>
      <c r="N855" s="261"/>
      <c r="P855" s="261"/>
    </row>
    <row r="856" spans="10:16" ht="12.75" x14ac:dyDescent="0.2">
      <c r="J856" s="261"/>
      <c r="L856" s="261"/>
      <c r="N856" s="261"/>
      <c r="P856" s="261"/>
    </row>
    <row r="857" spans="10:16" ht="12.75" x14ac:dyDescent="0.2">
      <c r="J857" s="261"/>
      <c r="L857" s="261"/>
      <c r="N857" s="261"/>
      <c r="P857" s="261"/>
    </row>
    <row r="858" spans="10:16" ht="12.75" x14ac:dyDescent="0.2">
      <c r="J858" s="261"/>
      <c r="L858" s="261"/>
      <c r="N858" s="261"/>
      <c r="P858" s="261"/>
    </row>
    <row r="859" spans="10:16" ht="12.75" x14ac:dyDescent="0.2">
      <c r="J859" s="261"/>
      <c r="L859" s="261"/>
      <c r="N859" s="261"/>
      <c r="P859" s="261"/>
    </row>
    <row r="860" spans="10:16" ht="12.75" x14ac:dyDescent="0.2">
      <c r="J860" s="261"/>
      <c r="L860" s="261"/>
      <c r="N860" s="261"/>
      <c r="P860" s="261"/>
    </row>
    <row r="861" spans="10:16" ht="12.75" x14ac:dyDescent="0.2">
      <c r="J861" s="261"/>
      <c r="L861" s="261"/>
      <c r="N861" s="261"/>
      <c r="P861" s="261"/>
    </row>
    <row r="862" spans="10:16" ht="12.75" x14ac:dyDescent="0.2">
      <c r="J862" s="261"/>
      <c r="L862" s="261"/>
      <c r="N862" s="261"/>
      <c r="P862" s="261"/>
    </row>
    <row r="863" spans="10:16" ht="12.75" x14ac:dyDescent="0.2">
      <c r="J863" s="261"/>
      <c r="L863" s="261"/>
      <c r="N863" s="261"/>
      <c r="P863" s="261"/>
    </row>
    <row r="864" spans="10:16" ht="12.75" x14ac:dyDescent="0.2">
      <c r="J864" s="261"/>
      <c r="L864" s="261"/>
      <c r="N864" s="261"/>
      <c r="P864" s="261"/>
    </row>
    <row r="865" spans="10:16" ht="12.75" x14ac:dyDescent="0.2">
      <c r="J865" s="261"/>
      <c r="L865" s="261"/>
      <c r="N865" s="261"/>
      <c r="P865" s="261"/>
    </row>
    <row r="866" spans="10:16" ht="12.75" x14ac:dyDescent="0.2">
      <c r="J866" s="261"/>
      <c r="L866" s="261"/>
      <c r="N866" s="261"/>
      <c r="P866" s="261"/>
    </row>
    <row r="867" spans="10:16" ht="12.75" x14ac:dyDescent="0.2">
      <c r="J867" s="261"/>
      <c r="L867" s="261"/>
      <c r="N867" s="261"/>
      <c r="P867" s="261"/>
    </row>
    <row r="868" spans="10:16" ht="12.75" x14ac:dyDescent="0.2">
      <c r="J868" s="261"/>
      <c r="L868" s="261"/>
      <c r="N868" s="261"/>
      <c r="P868" s="261"/>
    </row>
    <row r="869" spans="10:16" ht="12.75" x14ac:dyDescent="0.2">
      <c r="J869" s="261"/>
      <c r="L869" s="261"/>
      <c r="N869" s="261"/>
      <c r="P869" s="261"/>
    </row>
    <row r="870" spans="10:16" ht="12.75" x14ac:dyDescent="0.2">
      <c r="J870" s="261"/>
      <c r="L870" s="261"/>
      <c r="N870" s="261"/>
      <c r="P870" s="261"/>
    </row>
    <row r="871" spans="10:16" ht="12.75" x14ac:dyDescent="0.2">
      <c r="J871" s="261"/>
      <c r="L871" s="261"/>
      <c r="N871" s="261"/>
      <c r="P871" s="261"/>
    </row>
    <row r="872" spans="10:16" ht="12.75" x14ac:dyDescent="0.2">
      <c r="J872" s="261"/>
      <c r="L872" s="261"/>
      <c r="N872" s="261"/>
      <c r="P872" s="261"/>
    </row>
    <row r="873" spans="10:16" ht="12.75" x14ac:dyDescent="0.2">
      <c r="J873" s="261"/>
      <c r="L873" s="261"/>
      <c r="N873" s="261"/>
      <c r="P873" s="261"/>
    </row>
    <row r="874" spans="10:16" ht="12.75" x14ac:dyDescent="0.2">
      <c r="J874" s="261"/>
      <c r="L874" s="261"/>
      <c r="N874" s="261"/>
      <c r="P874" s="261"/>
    </row>
    <row r="875" spans="10:16" ht="12.75" x14ac:dyDescent="0.2">
      <c r="J875" s="261"/>
      <c r="L875" s="261"/>
      <c r="N875" s="261"/>
      <c r="P875" s="261"/>
    </row>
    <row r="876" spans="10:16" ht="12.75" x14ac:dyDescent="0.2">
      <c r="J876" s="261"/>
      <c r="L876" s="261"/>
      <c r="N876" s="261"/>
      <c r="P876" s="261"/>
    </row>
    <row r="877" spans="10:16" ht="12.75" x14ac:dyDescent="0.2">
      <c r="J877" s="261"/>
      <c r="L877" s="261"/>
      <c r="N877" s="261"/>
      <c r="P877" s="261"/>
    </row>
    <row r="878" spans="10:16" ht="12.75" x14ac:dyDescent="0.2">
      <c r="J878" s="261"/>
      <c r="L878" s="261"/>
      <c r="N878" s="261"/>
      <c r="P878" s="261"/>
    </row>
    <row r="879" spans="10:16" ht="12.75" x14ac:dyDescent="0.2">
      <c r="J879" s="261"/>
      <c r="L879" s="261"/>
      <c r="N879" s="261"/>
      <c r="P879" s="261"/>
    </row>
    <row r="880" spans="10:16" ht="12.75" x14ac:dyDescent="0.2">
      <c r="J880" s="261"/>
      <c r="L880" s="261"/>
      <c r="N880" s="261"/>
      <c r="P880" s="261"/>
    </row>
    <row r="881" spans="10:16" ht="12.75" x14ac:dyDescent="0.2">
      <c r="J881" s="261"/>
      <c r="L881" s="261"/>
      <c r="N881" s="261"/>
      <c r="P881" s="261"/>
    </row>
    <row r="882" spans="10:16" ht="12.75" x14ac:dyDescent="0.2">
      <c r="J882" s="261"/>
      <c r="L882" s="261"/>
      <c r="N882" s="261"/>
      <c r="P882" s="261"/>
    </row>
    <row r="883" spans="10:16" ht="12.75" x14ac:dyDescent="0.2">
      <c r="J883" s="261"/>
      <c r="L883" s="261"/>
      <c r="N883" s="261"/>
      <c r="P883" s="261"/>
    </row>
    <row r="884" spans="10:16" ht="12.75" x14ac:dyDescent="0.2">
      <c r="J884" s="261"/>
      <c r="L884" s="261"/>
      <c r="N884" s="261"/>
      <c r="P884" s="261"/>
    </row>
    <row r="885" spans="10:16" ht="12.75" x14ac:dyDescent="0.2">
      <c r="J885" s="261"/>
      <c r="L885" s="261"/>
      <c r="N885" s="261"/>
      <c r="P885" s="261"/>
    </row>
    <row r="886" spans="10:16" ht="12.75" x14ac:dyDescent="0.2">
      <c r="J886" s="261"/>
      <c r="L886" s="261"/>
      <c r="N886" s="261"/>
      <c r="P886" s="261"/>
    </row>
    <row r="887" spans="10:16" ht="12.75" x14ac:dyDescent="0.2">
      <c r="J887" s="261"/>
      <c r="L887" s="261"/>
      <c r="N887" s="261"/>
      <c r="P887" s="261"/>
    </row>
    <row r="888" spans="10:16" ht="12.75" x14ac:dyDescent="0.2">
      <c r="J888" s="261"/>
      <c r="L888" s="261"/>
      <c r="N888" s="261"/>
      <c r="P888" s="261"/>
    </row>
    <row r="889" spans="10:16" ht="12.75" x14ac:dyDescent="0.2">
      <c r="J889" s="261"/>
      <c r="L889" s="261"/>
      <c r="N889" s="261"/>
      <c r="P889" s="261"/>
    </row>
    <row r="890" spans="10:16" ht="12.75" x14ac:dyDescent="0.2">
      <c r="J890" s="261"/>
      <c r="L890" s="261"/>
      <c r="N890" s="261"/>
      <c r="P890" s="261"/>
    </row>
    <row r="891" spans="10:16" ht="12.75" x14ac:dyDescent="0.2">
      <c r="J891" s="261"/>
      <c r="L891" s="261"/>
      <c r="N891" s="261"/>
      <c r="P891" s="261"/>
    </row>
    <row r="892" spans="10:16" ht="12.75" x14ac:dyDescent="0.2">
      <c r="J892" s="261"/>
      <c r="L892" s="261"/>
      <c r="N892" s="261"/>
      <c r="P892" s="261"/>
    </row>
    <row r="893" spans="10:16" ht="12.75" x14ac:dyDescent="0.2">
      <c r="J893" s="261"/>
      <c r="L893" s="261"/>
      <c r="N893" s="261"/>
      <c r="P893" s="261"/>
    </row>
    <row r="894" spans="10:16" ht="12.75" x14ac:dyDescent="0.2">
      <c r="J894" s="261"/>
      <c r="L894" s="261"/>
      <c r="N894" s="261"/>
      <c r="P894" s="261"/>
    </row>
    <row r="895" spans="10:16" ht="12.75" x14ac:dyDescent="0.2">
      <c r="J895" s="261"/>
      <c r="L895" s="261"/>
      <c r="N895" s="261"/>
      <c r="P895" s="261"/>
    </row>
    <row r="896" spans="10:16" ht="12.75" x14ac:dyDescent="0.2">
      <c r="J896" s="261"/>
      <c r="L896" s="261"/>
      <c r="N896" s="261"/>
      <c r="P896" s="261"/>
    </row>
    <row r="897" spans="10:16" ht="12.75" x14ac:dyDescent="0.2">
      <c r="J897" s="261"/>
      <c r="L897" s="261"/>
      <c r="N897" s="261"/>
      <c r="P897" s="261"/>
    </row>
    <row r="898" spans="10:16" ht="12.75" x14ac:dyDescent="0.2">
      <c r="J898" s="261"/>
      <c r="L898" s="261"/>
      <c r="N898" s="261"/>
      <c r="P898" s="261"/>
    </row>
    <row r="899" spans="10:16" ht="12.75" x14ac:dyDescent="0.2">
      <c r="J899" s="261"/>
      <c r="L899" s="261"/>
      <c r="N899" s="261"/>
      <c r="P899" s="261"/>
    </row>
    <row r="900" spans="10:16" ht="12.75" x14ac:dyDescent="0.2">
      <c r="J900" s="261"/>
      <c r="L900" s="261"/>
      <c r="N900" s="261"/>
      <c r="P900" s="261"/>
    </row>
    <row r="901" spans="10:16" ht="12.75" x14ac:dyDescent="0.2">
      <c r="J901" s="261"/>
      <c r="L901" s="261"/>
      <c r="N901" s="261"/>
      <c r="P901" s="261"/>
    </row>
    <row r="902" spans="10:16" ht="12.75" x14ac:dyDescent="0.2">
      <c r="J902" s="261"/>
      <c r="L902" s="261"/>
      <c r="N902" s="261"/>
      <c r="P902" s="261"/>
    </row>
    <row r="903" spans="10:16" ht="12.75" x14ac:dyDescent="0.2">
      <c r="J903" s="261"/>
      <c r="L903" s="261"/>
      <c r="N903" s="261"/>
      <c r="P903" s="261"/>
    </row>
    <row r="904" spans="10:16" ht="12.75" x14ac:dyDescent="0.2">
      <c r="J904" s="261"/>
      <c r="L904" s="261"/>
      <c r="N904" s="261"/>
      <c r="P904" s="261"/>
    </row>
    <row r="905" spans="10:16" ht="12.75" x14ac:dyDescent="0.2">
      <c r="J905" s="261"/>
      <c r="L905" s="261"/>
      <c r="N905" s="261"/>
      <c r="P905" s="261"/>
    </row>
    <row r="906" spans="10:16" ht="12.75" x14ac:dyDescent="0.2">
      <c r="J906" s="261"/>
      <c r="L906" s="261"/>
      <c r="N906" s="261"/>
      <c r="P906" s="261"/>
    </row>
    <row r="907" spans="10:16" ht="12.75" x14ac:dyDescent="0.2">
      <c r="J907" s="261"/>
      <c r="L907" s="261"/>
      <c r="N907" s="261"/>
      <c r="P907" s="261"/>
    </row>
    <row r="908" spans="10:16" ht="12.75" x14ac:dyDescent="0.2">
      <c r="J908" s="261"/>
      <c r="L908" s="261"/>
      <c r="N908" s="261"/>
      <c r="P908" s="261"/>
    </row>
    <row r="909" spans="10:16" ht="12.75" x14ac:dyDescent="0.2">
      <c r="J909" s="261"/>
      <c r="L909" s="261"/>
      <c r="N909" s="261"/>
      <c r="P909" s="261"/>
    </row>
    <row r="910" spans="10:16" ht="12.75" x14ac:dyDescent="0.2">
      <c r="J910" s="261"/>
      <c r="L910" s="261"/>
      <c r="N910" s="261"/>
      <c r="P910" s="261"/>
    </row>
    <row r="911" spans="10:16" ht="12.75" x14ac:dyDescent="0.2">
      <c r="J911" s="261"/>
      <c r="L911" s="261"/>
      <c r="N911" s="261"/>
      <c r="P911" s="261"/>
    </row>
    <row r="912" spans="10:16" ht="12.75" x14ac:dyDescent="0.2">
      <c r="J912" s="261"/>
      <c r="L912" s="261"/>
      <c r="N912" s="261"/>
      <c r="P912" s="261"/>
    </row>
    <row r="913" spans="10:16" ht="12.75" x14ac:dyDescent="0.2">
      <c r="J913" s="261"/>
      <c r="L913" s="261"/>
      <c r="N913" s="261"/>
      <c r="P913" s="261"/>
    </row>
    <row r="914" spans="10:16" ht="12.75" x14ac:dyDescent="0.2">
      <c r="J914" s="261"/>
      <c r="L914" s="261"/>
      <c r="N914" s="261"/>
      <c r="P914" s="261"/>
    </row>
    <row r="915" spans="10:16" ht="12.75" x14ac:dyDescent="0.2">
      <c r="J915" s="261"/>
      <c r="L915" s="261"/>
      <c r="N915" s="261"/>
      <c r="P915" s="261"/>
    </row>
    <row r="916" spans="10:16" ht="12.75" x14ac:dyDescent="0.2">
      <c r="J916" s="261"/>
      <c r="L916" s="261"/>
      <c r="N916" s="261"/>
      <c r="P916" s="261"/>
    </row>
    <row r="917" spans="10:16" ht="12.75" x14ac:dyDescent="0.2">
      <c r="J917" s="261"/>
      <c r="L917" s="261"/>
      <c r="N917" s="261"/>
      <c r="P917" s="261"/>
    </row>
    <row r="918" spans="10:16" ht="12.75" x14ac:dyDescent="0.2">
      <c r="J918" s="261"/>
      <c r="L918" s="261"/>
      <c r="N918" s="261"/>
      <c r="P918" s="261"/>
    </row>
    <row r="919" spans="10:16" ht="12.75" x14ac:dyDescent="0.2">
      <c r="J919" s="261"/>
      <c r="L919" s="261"/>
      <c r="N919" s="261"/>
      <c r="P919" s="261"/>
    </row>
    <row r="920" spans="10:16" ht="12.75" x14ac:dyDescent="0.2">
      <c r="J920" s="261"/>
      <c r="L920" s="261"/>
      <c r="N920" s="261"/>
      <c r="P920" s="261"/>
    </row>
    <row r="921" spans="10:16" ht="12.75" x14ac:dyDescent="0.2">
      <c r="J921" s="261"/>
      <c r="L921" s="261"/>
      <c r="N921" s="261"/>
      <c r="P921" s="261"/>
    </row>
    <row r="922" spans="10:16" ht="12.75" x14ac:dyDescent="0.2">
      <c r="J922" s="261"/>
      <c r="L922" s="261"/>
      <c r="N922" s="261"/>
      <c r="P922" s="261"/>
    </row>
    <row r="923" spans="10:16" ht="12.75" x14ac:dyDescent="0.2">
      <c r="J923" s="261"/>
      <c r="L923" s="261"/>
      <c r="N923" s="261"/>
      <c r="P923" s="261"/>
    </row>
    <row r="924" spans="10:16" ht="12.75" x14ac:dyDescent="0.2">
      <c r="J924" s="261"/>
      <c r="L924" s="261"/>
      <c r="N924" s="261"/>
      <c r="P924" s="261"/>
    </row>
    <row r="925" spans="10:16" ht="12.75" x14ac:dyDescent="0.2">
      <c r="J925" s="261"/>
      <c r="L925" s="261"/>
      <c r="N925" s="261"/>
      <c r="P925" s="261"/>
    </row>
    <row r="926" spans="10:16" ht="12.75" x14ac:dyDescent="0.2">
      <c r="J926" s="261"/>
      <c r="L926" s="261"/>
      <c r="N926" s="261"/>
      <c r="P926" s="261"/>
    </row>
    <row r="927" spans="10:16" ht="12.75" x14ac:dyDescent="0.2">
      <c r="J927" s="261"/>
      <c r="L927" s="261"/>
      <c r="N927" s="261"/>
      <c r="P927" s="261"/>
    </row>
    <row r="928" spans="10:16" ht="12.75" x14ac:dyDescent="0.2">
      <c r="J928" s="261"/>
      <c r="L928" s="261"/>
      <c r="N928" s="261"/>
      <c r="P928" s="261"/>
    </row>
    <row r="929" spans="10:16" ht="12.75" x14ac:dyDescent="0.2">
      <c r="J929" s="261"/>
      <c r="L929" s="261"/>
      <c r="N929" s="261"/>
      <c r="P929" s="261"/>
    </row>
    <row r="930" spans="10:16" ht="12.75" x14ac:dyDescent="0.2">
      <c r="J930" s="261"/>
      <c r="L930" s="261"/>
      <c r="N930" s="261"/>
      <c r="P930" s="261"/>
    </row>
    <row r="931" spans="10:16" ht="12.75" x14ac:dyDescent="0.2">
      <c r="J931" s="261"/>
      <c r="L931" s="261"/>
      <c r="N931" s="261"/>
      <c r="P931" s="261"/>
    </row>
    <row r="932" spans="10:16" ht="12.75" x14ac:dyDescent="0.2">
      <c r="J932" s="261"/>
      <c r="L932" s="261"/>
      <c r="N932" s="261"/>
      <c r="P932" s="261"/>
    </row>
    <row r="933" spans="10:16" ht="12.75" x14ac:dyDescent="0.2">
      <c r="J933" s="261"/>
      <c r="L933" s="261"/>
      <c r="N933" s="261"/>
      <c r="P933" s="261"/>
    </row>
    <row r="934" spans="10:16" ht="12.75" x14ac:dyDescent="0.2">
      <c r="J934" s="261"/>
      <c r="L934" s="261"/>
      <c r="N934" s="261"/>
      <c r="P934" s="261"/>
    </row>
    <row r="935" spans="10:16" ht="12.75" x14ac:dyDescent="0.2">
      <c r="J935" s="261"/>
      <c r="L935" s="261"/>
      <c r="N935" s="261"/>
      <c r="P935" s="261"/>
    </row>
    <row r="936" spans="10:16" ht="12.75" x14ac:dyDescent="0.2">
      <c r="J936" s="261"/>
      <c r="L936" s="261"/>
      <c r="N936" s="261"/>
      <c r="P936" s="261"/>
    </row>
    <row r="937" spans="10:16" ht="12.75" x14ac:dyDescent="0.2">
      <c r="J937" s="261"/>
      <c r="L937" s="261"/>
      <c r="N937" s="261"/>
      <c r="P937" s="261"/>
    </row>
    <row r="938" spans="10:16" ht="12.75" x14ac:dyDescent="0.2">
      <c r="J938" s="261"/>
      <c r="L938" s="261"/>
      <c r="N938" s="261"/>
      <c r="P938" s="261"/>
    </row>
    <row r="939" spans="10:16" ht="12.75" x14ac:dyDescent="0.2">
      <c r="J939" s="261"/>
      <c r="L939" s="261"/>
      <c r="N939" s="261"/>
      <c r="P939" s="261"/>
    </row>
    <row r="940" spans="10:16" ht="12.75" x14ac:dyDescent="0.2">
      <c r="J940" s="261"/>
      <c r="L940" s="261"/>
      <c r="N940" s="261"/>
      <c r="P940" s="261"/>
    </row>
    <row r="941" spans="10:16" ht="12.75" x14ac:dyDescent="0.2">
      <c r="J941" s="261"/>
      <c r="L941" s="261"/>
      <c r="N941" s="261"/>
      <c r="P941" s="261"/>
    </row>
    <row r="942" spans="10:16" ht="12.75" x14ac:dyDescent="0.2">
      <c r="J942" s="261"/>
      <c r="L942" s="261"/>
      <c r="N942" s="261"/>
      <c r="P942" s="261"/>
    </row>
    <row r="943" spans="10:16" ht="12.75" x14ac:dyDescent="0.2">
      <c r="J943" s="261"/>
      <c r="L943" s="261"/>
      <c r="N943" s="261"/>
      <c r="P943" s="261"/>
    </row>
    <row r="944" spans="10:16" ht="12.75" x14ac:dyDescent="0.2">
      <c r="J944" s="261"/>
      <c r="L944" s="261"/>
      <c r="N944" s="261"/>
      <c r="P944" s="261"/>
    </row>
    <row r="945" spans="10:16" ht="12.75" x14ac:dyDescent="0.2">
      <c r="J945" s="261"/>
      <c r="L945" s="261"/>
      <c r="N945" s="261"/>
      <c r="P945" s="261"/>
    </row>
    <row r="946" spans="10:16" ht="12.75" x14ac:dyDescent="0.2">
      <c r="J946" s="261"/>
      <c r="L946" s="261"/>
      <c r="N946" s="261"/>
      <c r="P946" s="261"/>
    </row>
    <row r="947" spans="10:16" ht="12.75" x14ac:dyDescent="0.2">
      <c r="J947" s="261"/>
      <c r="L947" s="261"/>
      <c r="N947" s="261"/>
      <c r="P947" s="261"/>
    </row>
    <row r="948" spans="10:16" ht="12.75" x14ac:dyDescent="0.2">
      <c r="J948" s="261"/>
      <c r="L948" s="261"/>
      <c r="N948" s="261"/>
      <c r="P948" s="261"/>
    </row>
    <row r="949" spans="10:16" ht="12.75" x14ac:dyDescent="0.2">
      <c r="J949" s="261"/>
      <c r="L949" s="261"/>
      <c r="N949" s="261"/>
      <c r="P949" s="261"/>
    </row>
    <row r="950" spans="10:16" ht="12.75" x14ac:dyDescent="0.2">
      <c r="J950" s="261"/>
      <c r="L950" s="261"/>
      <c r="N950" s="261"/>
      <c r="P950" s="261"/>
    </row>
    <row r="951" spans="10:16" ht="12.75" x14ac:dyDescent="0.2">
      <c r="J951" s="261"/>
      <c r="L951" s="261"/>
      <c r="N951" s="261"/>
      <c r="P951" s="261"/>
    </row>
    <row r="952" spans="10:16" ht="12.75" x14ac:dyDescent="0.2">
      <c r="J952" s="261"/>
      <c r="L952" s="261"/>
      <c r="N952" s="261"/>
      <c r="P952" s="261"/>
    </row>
    <row r="953" spans="10:16" ht="12.75" x14ac:dyDescent="0.2">
      <c r="J953" s="261"/>
      <c r="L953" s="261"/>
      <c r="N953" s="261"/>
      <c r="P953" s="261"/>
    </row>
    <row r="954" spans="10:16" ht="12.75" x14ac:dyDescent="0.2">
      <c r="J954" s="261"/>
      <c r="L954" s="261"/>
      <c r="N954" s="261"/>
      <c r="P954" s="261"/>
    </row>
    <row r="955" spans="10:16" ht="12.75" x14ac:dyDescent="0.2">
      <c r="J955" s="261"/>
      <c r="L955" s="261"/>
      <c r="N955" s="261"/>
      <c r="P955" s="261"/>
    </row>
    <row r="956" spans="10:16" ht="12.75" x14ac:dyDescent="0.2">
      <c r="J956" s="261"/>
      <c r="L956" s="261"/>
      <c r="N956" s="261"/>
      <c r="P956" s="261"/>
    </row>
    <row r="957" spans="10:16" ht="12.75" x14ac:dyDescent="0.2">
      <c r="J957" s="261"/>
      <c r="L957" s="261"/>
      <c r="N957" s="261"/>
      <c r="P957" s="261"/>
    </row>
    <row r="958" spans="10:16" ht="12.75" x14ac:dyDescent="0.2">
      <c r="J958" s="261"/>
      <c r="L958" s="261"/>
      <c r="N958" s="261"/>
      <c r="P958" s="261"/>
    </row>
    <row r="959" spans="10:16" ht="12.75" x14ac:dyDescent="0.2">
      <c r="J959" s="261"/>
      <c r="L959" s="261"/>
      <c r="N959" s="261"/>
      <c r="P959" s="261"/>
    </row>
    <row r="960" spans="10:16" ht="12.75" x14ac:dyDescent="0.2">
      <c r="J960" s="261"/>
      <c r="L960" s="261"/>
      <c r="N960" s="261"/>
      <c r="P960" s="261"/>
    </row>
    <row r="961" spans="10:16" ht="12.75" x14ac:dyDescent="0.2">
      <c r="J961" s="261"/>
      <c r="L961" s="261"/>
      <c r="N961" s="261"/>
      <c r="P961" s="261"/>
    </row>
    <row r="962" spans="10:16" ht="12.75" x14ac:dyDescent="0.2">
      <c r="J962" s="261"/>
      <c r="L962" s="261"/>
      <c r="N962" s="261"/>
      <c r="P962" s="261"/>
    </row>
    <row r="963" spans="10:16" ht="12.75" x14ac:dyDescent="0.2">
      <c r="J963" s="261"/>
      <c r="L963" s="261"/>
      <c r="N963" s="261"/>
      <c r="P963" s="261"/>
    </row>
    <row r="964" spans="10:16" ht="12.75" x14ac:dyDescent="0.2">
      <c r="J964" s="261"/>
      <c r="L964" s="261"/>
      <c r="N964" s="261"/>
      <c r="P964" s="261"/>
    </row>
    <row r="965" spans="10:16" ht="12.75" x14ac:dyDescent="0.2">
      <c r="J965" s="261"/>
      <c r="L965" s="261"/>
      <c r="N965" s="261"/>
      <c r="P965" s="261"/>
    </row>
    <row r="966" spans="10:16" ht="12.75" x14ac:dyDescent="0.2">
      <c r="J966" s="261"/>
      <c r="L966" s="261"/>
      <c r="N966" s="261"/>
      <c r="P966" s="261"/>
    </row>
    <row r="967" spans="10:16" ht="12.75" x14ac:dyDescent="0.2">
      <c r="J967" s="261"/>
      <c r="L967" s="261"/>
      <c r="N967" s="261"/>
      <c r="P967" s="261"/>
    </row>
    <row r="968" spans="10:16" ht="12.75" x14ac:dyDescent="0.2">
      <c r="J968" s="261"/>
      <c r="L968" s="261"/>
      <c r="N968" s="261"/>
      <c r="P968" s="261"/>
    </row>
    <row r="969" spans="10:16" ht="12.75" x14ac:dyDescent="0.2">
      <c r="J969" s="261"/>
      <c r="L969" s="261"/>
      <c r="N969" s="261"/>
      <c r="P969" s="261"/>
    </row>
    <row r="970" spans="10:16" ht="12.75" x14ac:dyDescent="0.2">
      <c r="J970" s="261"/>
      <c r="L970" s="261"/>
      <c r="N970" s="261"/>
      <c r="P970" s="261"/>
    </row>
    <row r="971" spans="10:16" ht="12.75" x14ac:dyDescent="0.2">
      <c r="J971" s="261"/>
      <c r="L971" s="261"/>
      <c r="N971" s="261"/>
      <c r="P971" s="261"/>
    </row>
    <row r="972" spans="10:16" ht="12.75" x14ac:dyDescent="0.2">
      <c r="J972" s="261"/>
      <c r="L972" s="261"/>
      <c r="N972" s="261"/>
      <c r="P972" s="261"/>
    </row>
    <row r="973" spans="10:16" ht="12.75" x14ac:dyDescent="0.2">
      <c r="J973" s="261"/>
      <c r="L973" s="261"/>
      <c r="N973" s="261"/>
      <c r="P973" s="261"/>
    </row>
    <row r="974" spans="10:16" ht="12.75" x14ac:dyDescent="0.2">
      <c r="J974" s="261"/>
      <c r="L974" s="261"/>
      <c r="N974" s="261"/>
      <c r="P974" s="261"/>
    </row>
    <row r="975" spans="10:16" ht="12.75" x14ac:dyDescent="0.2">
      <c r="J975" s="261"/>
      <c r="L975" s="261"/>
      <c r="N975" s="261"/>
      <c r="P975" s="261"/>
    </row>
    <row r="976" spans="10:16" ht="12.75" x14ac:dyDescent="0.2">
      <c r="J976" s="261"/>
      <c r="L976" s="261"/>
      <c r="N976" s="261"/>
      <c r="P976" s="261"/>
    </row>
    <row r="977" spans="10:16" ht="12.75" x14ac:dyDescent="0.2">
      <c r="J977" s="261"/>
      <c r="L977" s="261"/>
      <c r="N977" s="261"/>
      <c r="P977" s="261"/>
    </row>
    <row r="978" spans="10:16" ht="12.75" x14ac:dyDescent="0.2">
      <c r="J978" s="261"/>
      <c r="L978" s="261"/>
      <c r="N978" s="261"/>
      <c r="P978" s="261"/>
    </row>
    <row r="979" spans="10:16" ht="12.75" x14ac:dyDescent="0.2">
      <c r="J979" s="261"/>
      <c r="L979" s="261"/>
      <c r="N979" s="261"/>
      <c r="P979" s="261"/>
    </row>
    <row r="980" spans="10:16" ht="12.75" x14ac:dyDescent="0.2">
      <c r="J980" s="261"/>
      <c r="L980" s="261"/>
      <c r="N980" s="261"/>
      <c r="P980" s="261"/>
    </row>
    <row r="981" spans="10:16" ht="12.75" x14ac:dyDescent="0.2">
      <c r="J981" s="261"/>
      <c r="L981" s="261"/>
      <c r="N981" s="261"/>
      <c r="P981" s="261"/>
    </row>
    <row r="982" spans="10:16" ht="12.75" x14ac:dyDescent="0.2">
      <c r="J982" s="261"/>
      <c r="L982" s="261"/>
      <c r="N982" s="261"/>
      <c r="P982" s="261"/>
    </row>
    <row r="983" spans="10:16" ht="12.75" x14ac:dyDescent="0.2">
      <c r="J983" s="261"/>
      <c r="L983" s="261"/>
      <c r="N983" s="261"/>
      <c r="P983" s="261"/>
    </row>
    <row r="984" spans="10:16" ht="12.75" x14ac:dyDescent="0.2">
      <c r="J984" s="261"/>
      <c r="L984" s="261"/>
      <c r="N984" s="261"/>
      <c r="P984" s="261"/>
    </row>
    <row r="985" spans="10:16" ht="12.75" x14ac:dyDescent="0.2">
      <c r="J985" s="261"/>
      <c r="L985" s="261"/>
      <c r="N985" s="261"/>
      <c r="P985" s="261"/>
    </row>
    <row r="986" spans="10:16" ht="12.75" x14ac:dyDescent="0.2">
      <c r="J986" s="261"/>
      <c r="L986" s="261"/>
      <c r="N986" s="261"/>
      <c r="P986" s="261"/>
    </row>
    <row r="987" spans="10:16" ht="12.75" x14ac:dyDescent="0.2">
      <c r="J987" s="261"/>
      <c r="L987" s="261"/>
      <c r="N987" s="261"/>
      <c r="P987" s="261"/>
    </row>
    <row r="988" spans="10:16" ht="12.75" x14ac:dyDescent="0.2">
      <c r="J988" s="261"/>
      <c r="L988" s="261"/>
      <c r="N988" s="261"/>
      <c r="P988" s="261"/>
    </row>
    <row r="989" spans="10:16" ht="12.75" x14ac:dyDescent="0.2">
      <c r="J989" s="261"/>
      <c r="L989" s="261"/>
      <c r="N989" s="261"/>
      <c r="P989" s="261"/>
    </row>
    <row r="990" spans="10:16" ht="12.75" x14ac:dyDescent="0.2">
      <c r="J990" s="261"/>
      <c r="L990" s="261"/>
      <c r="N990" s="261"/>
      <c r="P990" s="261"/>
    </row>
    <row r="991" spans="10:16" ht="12.75" x14ac:dyDescent="0.2">
      <c r="J991" s="261"/>
      <c r="L991" s="261"/>
      <c r="N991" s="261"/>
      <c r="P991" s="261"/>
    </row>
    <row r="992" spans="10:16" ht="12.75" x14ac:dyDescent="0.2">
      <c r="J992" s="261"/>
      <c r="L992" s="261"/>
      <c r="N992" s="261"/>
      <c r="P992" s="261"/>
    </row>
    <row r="993" spans="10:16" ht="12.75" x14ac:dyDescent="0.2">
      <c r="J993" s="261"/>
      <c r="L993" s="261"/>
      <c r="N993" s="261"/>
      <c r="P993" s="261"/>
    </row>
    <row r="994" spans="10:16" ht="12.75" x14ac:dyDescent="0.2">
      <c r="J994" s="261"/>
      <c r="L994" s="261"/>
      <c r="N994" s="261"/>
      <c r="P994" s="261"/>
    </row>
    <row r="995" spans="10:16" ht="12.75" x14ac:dyDescent="0.2">
      <c r="J995" s="261"/>
      <c r="L995" s="261"/>
      <c r="N995" s="261"/>
      <c r="P995" s="261"/>
    </row>
    <row r="996" spans="10:16" ht="12.75" x14ac:dyDescent="0.2">
      <c r="J996" s="261"/>
      <c r="L996" s="261"/>
      <c r="N996" s="261"/>
      <c r="P996" s="261"/>
    </row>
    <row r="997" spans="10:16" ht="12.75" x14ac:dyDescent="0.2">
      <c r="J997" s="261"/>
      <c r="L997" s="261"/>
      <c r="N997" s="261"/>
      <c r="P997" s="261"/>
    </row>
    <row r="998" spans="10:16" ht="12.75" x14ac:dyDescent="0.2">
      <c r="J998" s="261"/>
      <c r="L998" s="261"/>
      <c r="N998" s="261"/>
      <c r="P998" s="261"/>
    </row>
    <row r="999" spans="10:16" ht="12.75" x14ac:dyDescent="0.2">
      <c r="J999" s="261"/>
      <c r="L999" s="261"/>
      <c r="N999" s="261"/>
      <c r="P999" s="261"/>
    </row>
  </sheetData>
  <pageMargins left="0.11811023622047245" right="0.11811023622047245" top="0.74803149606299213" bottom="0.74803149606299213" header="0.31496062992125984" footer="0.31496062992125984"/>
  <pageSetup paperSize="9" fitToWidth="0"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προκρ. 35+</vt:lpstr>
      <vt:lpstr>Ταμπλό 35+</vt:lpstr>
      <vt:lpstr>Ταμπλό 45+</vt:lpstr>
      <vt:lpstr>Ταμπλό ΓΥΝ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stavros</dc:creator>
  <cp:lastModifiedBy>stavros</cp:lastModifiedBy>
  <cp:lastPrinted>2016-04-25T08:26:21Z</cp:lastPrinted>
  <dcterms:created xsi:type="dcterms:W3CDTF">2016-04-25T07:48:25Z</dcterms:created>
  <dcterms:modified xsi:type="dcterms:W3CDTF">2016-05-09T08:57:13Z</dcterms:modified>
</cp:coreProperties>
</file>