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stavros\Desktop\backup\αρχεία Ένωσης\ΒΕΤΕΡΑΝΟΙ\ΟΡΓΑΝΩΣΗ ΑΓΩΝΩΝ\2018\2ο ΒΕΤΕΡΑΝΩΝ\"/>
    </mc:Choice>
  </mc:AlternateContent>
  <xr:revisionPtr revIDLastSave="0" documentId="8_{D48F21C9-B6A7-4BE1-858A-AA355DD045E7}" xr6:coauthVersionLast="31" xr6:coauthVersionMax="31" xr10:uidLastSave="{00000000-0000-0000-0000-000000000000}"/>
  <bookViews>
    <workbookView xWindow="0" yWindow="0" windowWidth="19200" windowHeight="11385" xr2:uid="{00000000-000D-0000-FFFF-FFFF00000000}"/>
  </bookViews>
  <sheets>
    <sheet name="ΠΡ ΑΝ. 45+" sheetId="1" r:id="rId1"/>
    <sheet name="ΠΡ ΑΝ. 35+" sheetId="2" r:id="rId2"/>
    <sheet name="Κ.Τ. ΑΝ. 45+" sheetId="3" r:id="rId3"/>
    <sheet name="Κ.Τ. ΑΝ. 35+" sheetId="4" r:id="rId4"/>
    <sheet name="Κ.Τ. ΓΥΝ 30+" sheetId="5" r:id="rId5"/>
  </sheets>
  <calcPr calcId="162913"/>
  <fileRecoveryPr repairLoad="1"/>
</workbook>
</file>

<file path=xl/calcChain.xml><?xml version="1.0" encoding="utf-8"?>
<calcChain xmlns="http://schemas.openxmlformats.org/spreadsheetml/2006/main">
  <c r="J36" i="5" l="1"/>
  <c r="L34" i="5"/>
  <c r="J32" i="5"/>
  <c r="N30" i="5"/>
  <c r="J28" i="5"/>
  <c r="L26" i="5"/>
  <c r="P22" i="5"/>
  <c r="J20" i="5"/>
  <c r="L18" i="5"/>
  <c r="J16" i="5"/>
  <c r="N14" i="5"/>
  <c r="J12" i="5"/>
  <c r="L10" i="5"/>
  <c r="J8" i="5"/>
  <c r="J36" i="4"/>
  <c r="L34" i="4"/>
  <c r="J32" i="4"/>
  <c r="N30" i="4"/>
  <c r="J28" i="4"/>
  <c r="L26" i="4"/>
  <c r="J24" i="4"/>
  <c r="P22" i="4"/>
  <c r="J20" i="4"/>
  <c r="L18" i="4"/>
  <c r="J16" i="4"/>
  <c r="N14" i="4"/>
  <c r="J12" i="4"/>
  <c r="L10" i="4"/>
  <c r="J8" i="4"/>
  <c r="J36" i="3"/>
  <c r="L34" i="3"/>
  <c r="J32" i="3"/>
  <c r="N30" i="3"/>
  <c r="J28" i="3"/>
  <c r="L26" i="3"/>
  <c r="J24" i="3"/>
  <c r="P22" i="3"/>
  <c r="J20" i="3"/>
  <c r="L18" i="3"/>
  <c r="N14" i="3"/>
  <c r="J12" i="3"/>
  <c r="L10" i="3"/>
  <c r="J8" i="3"/>
  <c r="N58" i="2"/>
  <c r="N39" i="2"/>
  <c r="N37" i="2"/>
  <c r="T16" i="2"/>
  <c r="T15" i="2"/>
  <c r="T14" i="2"/>
  <c r="T13" i="2"/>
  <c r="T12" i="2"/>
  <c r="T11" i="2"/>
  <c r="T10" i="2"/>
  <c r="T9" i="2"/>
  <c r="T8" i="2"/>
  <c r="T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100-000001000000}">
      <text>
        <r>
          <rPr>
            <sz val="10"/>
            <color rgb="FF000000"/>
            <rFont val="Arial"/>
          </rPr>
          <t xml:space="preserve">Before making the draw:
On the Prep-sheet did you:
- fill in QA, WC's?
- fill in the Seed Positions?
- Sort?
If YES: continue making the draw
Otherwise: return to finish preparations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200-000001000000}">
      <text>
        <r>
          <rPr>
            <sz val="10"/>
            <color rgb="FF000000"/>
            <rFont val="Arial"/>
          </rPr>
          <t>Before making the draw:
On the Prep-sheet did you:
- fill in QA, WC's?
- fill in the Seed Positions?
- Sort?
If YES: continue making the draw
Otherwise: return to finish preparations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300-000001000000}">
      <text>
        <r>
          <rPr>
            <sz val="10"/>
            <color rgb="FF000000"/>
            <rFont val="Arial"/>
          </rPr>
          <t>Before making the draw:
On the Prep-sheet did you:
- fill in QA, WC's?
- fill in the Seed Positions?
- Sort?
If YES: continue making the draw
Otherwise: return to finish preparations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400-000001000000}">
      <text>
        <r>
          <rPr>
            <sz val="10"/>
            <color rgb="FF000000"/>
            <rFont val="Arial"/>
          </rPr>
          <t>Before making the draw:
On the Prep-sheet did you:
- fill in QA, WC's?
- fill in the Seed Positions?
- Sort?
If YES: continue making the draw
Otherwise: return to finish preparations</t>
        </r>
      </text>
    </comment>
  </commentList>
</comments>
</file>

<file path=xl/sharedStrings.xml><?xml version="1.0" encoding="utf-8"?>
<sst xmlns="http://schemas.openxmlformats.org/spreadsheetml/2006/main" count="1167" uniqueCount="357">
  <si>
    <t>1ο Παγκρήτιο Βετεράνων  2018</t>
  </si>
  <si>
    <t>Ζ΄ Ε.Φ.Σ.Α.Κ.</t>
  </si>
  <si>
    <t>ΑΝΔΡΩΝ 45+</t>
  </si>
  <si>
    <t>ΑΝΔΡΩΝ 35+</t>
  </si>
  <si>
    <t>2ο Παγκρήτιο Βετεράνων  2018</t>
  </si>
  <si>
    <t>ΤΑΜΠΛΟ ΠΡΟΚΡΙΜΑΤΙΚΩΝ</t>
  </si>
  <si>
    <t>ΚΥΡΙΩΣ ΤΑΜΠΛΟ</t>
  </si>
  <si>
    <t>Ημερομηνία</t>
  </si>
  <si>
    <t>Σύλλογος</t>
  </si>
  <si>
    <t>Πόλη</t>
  </si>
  <si>
    <t>Κατηγορία</t>
  </si>
  <si>
    <t>Επιδιαιτητής</t>
  </si>
  <si>
    <t>13-15 ΑΠΡΙΛΙΟΥ 2018</t>
  </si>
  <si>
    <t>ΟΑ ΡΕΘΥΜΝΟΥ</t>
  </si>
  <si>
    <t>ΡΕΘΥΜΝΟ</t>
  </si>
  <si>
    <t>ΓΙΩΡΓΟΣ ΛΥΡΗΣ</t>
  </si>
  <si>
    <t>St.</t>
  </si>
  <si>
    <t>Βαθμοί</t>
  </si>
  <si>
    <t>Seed</t>
  </si>
  <si>
    <t>Επίθετο</t>
  </si>
  <si>
    <t>Όνομα</t>
  </si>
  <si>
    <t>2ος Γύρος</t>
  </si>
  <si>
    <t>3ος Γύρος</t>
  </si>
  <si>
    <t>Ημιτελικοί</t>
  </si>
  <si>
    <t>Τελικός</t>
  </si>
  <si>
    <t>Νικητής</t>
  </si>
  <si>
    <t>1</t>
  </si>
  <si>
    <t>ΚΛΗΡΟΝΟΜΟΣ</t>
  </si>
  <si>
    <t>ΧΑΛΕΠΗΣ</t>
  </si>
  <si>
    <t>ΜΑΝΟΛΗΣ</t>
  </si>
  <si>
    <t>ΣΙΜΟΣ</t>
  </si>
  <si>
    <t>ΗΡΑΚΛΕΙΟ</t>
  </si>
  <si>
    <t>ΙΕΡΑΠΕΤΡΑ</t>
  </si>
  <si>
    <t>ΚΟΤΣΩΝΑΣ</t>
  </si>
  <si>
    <t>ΒΑΣΙΛΑΚΗΣ</t>
  </si>
  <si>
    <t>ΕΥΑΓΓΕΛΟΣ</t>
  </si>
  <si>
    <t>#ERROR!:parse</t>
  </si>
  <si>
    <t>Umpire</t>
  </si>
  <si>
    <t>2</t>
  </si>
  <si>
    <t>A</t>
  </si>
  <si>
    <t>BYE</t>
  </si>
  <si>
    <t>3</t>
  </si>
  <si>
    <t>ΤΣΙΚΑΛΑΚΗΣ</t>
  </si>
  <si>
    <t>ΜΑΝΟΣ</t>
  </si>
  <si>
    <t>ΣΗΤΕΙΑ</t>
  </si>
  <si>
    <t>ΠΡ8</t>
  </si>
  <si>
    <t>60 63</t>
  </si>
  <si>
    <t>4</t>
  </si>
  <si>
    <t>ΜΑΥΡΙΚΑΣ</t>
  </si>
  <si>
    <t>ΝΙΚΟΣ</t>
  </si>
  <si>
    <t>46 60 (4)</t>
  </si>
  <si>
    <t>ΠΡ 1</t>
  </si>
  <si>
    <t>ΒΕΡΝΑΡΔΟΣ</t>
  </si>
  <si>
    <t>ΜΟΥΡΤΖΑΚΗΣ</t>
  </si>
  <si>
    <t>ΚΟΚΚΙΝΗ ΧΑΝΙ</t>
  </si>
  <si>
    <t xml:space="preserve">61 61 </t>
  </si>
  <si>
    <t>ΠΑΝΑΓΙΩΤΗΣ</t>
  </si>
  <si>
    <t>64 64</t>
  </si>
  <si>
    <t>5</t>
  </si>
  <si>
    <t>6</t>
  </si>
  <si>
    <t>ΜΙΧΑΛΗΣ</t>
  </si>
  <si>
    <t>B</t>
  </si>
  <si>
    <t>ΒΑΣΣΑΚΗΣ</t>
  </si>
  <si>
    <t>ΜΙΧΑΗΛ</t>
  </si>
  <si>
    <t>60 60</t>
  </si>
  <si>
    <t>ΓΑΡΕΦΑΛΑΚΗΣ</t>
  </si>
  <si>
    <t>ΚΩΝΣΤΑΝΤΙΝΟΣ</t>
  </si>
  <si>
    <t>ΜΑΥΡΟΜΑΤΗΣ</t>
  </si>
  <si>
    <t>61 63</t>
  </si>
  <si>
    <t>ΑΛΙΣΑΒΑΚΗΣ</t>
  </si>
  <si>
    <t>ΔΗΜΗΤΡΗΣ</t>
  </si>
  <si>
    <t>ΧΑΝΙΑ</t>
  </si>
  <si>
    <t>ΜΠΛΥΜΑΚΗΣ</t>
  </si>
  <si>
    <t>7</t>
  </si>
  <si>
    <t>ΜΥΓΙΑΚΗΣ</t>
  </si>
  <si>
    <t>ΜΑΝΩΛΗΣ</t>
  </si>
  <si>
    <t>64 60</t>
  </si>
  <si>
    <t>63 63</t>
  </si>
  <si>
    <t xml:space="preserve"> </t>
  </si>
  <si>
    <t>8</t>
  </si>
  <si>
    <t>ΡΟΜΠΟΓΙΑΝΝΑΚΗΣ</t>
  </si>
  <si>
    <t>ΠΡ 2</t>
  </si>
  <si>
    <t>ΠΡ3</t>
  </si>
  <si>
    <t>ΑΡΙΣΤΟΤΕΛΗΣ</t>
  </si>
  <si>
    <t>ΒΡΑΝΑΣ</t>
  </si>
  <si>
    <t>ΕΜΜΑΝΟΥΗΛ</t>
  </si>
  <si>
    <t>16 62 104</t>
  </si>
  <si>
    <t>64 46 106</t>
  </si>
  <si>
    <t>w/o</t>
  </si>
  <si>
    <t>ΠΑΓΙΟΣ</t>
  </si>
  <si>
    <t>ΜΟΙΡΕΣ</t>
  </si>
  <si>
    <t>36 63 108</t>
  </si>
  <si>
    <t>b</t>
  </si>
  <si>
    <t>ΠΡ1</t>
  </si>
  <si>
    <t>75 75</t>
  </si>
  <si>
    <t>ΑΝΥΦΑΝΤΑΚΗΣ</t>
  </si>
  <si>
    <t>9</t>
  </si>
  <si>
    <t>ΦΑΝΟΥΡΑΚΗΣ</t>
  </si>
  <si>
    <t>10</t>
  </si>
  <si>
    <t>11</t>
  </si>
  <si>
    <t>ΑΔΑΜ</t>
  </si>
  <si>
    <t>60 61</t>
  </si>
  <si>
    <t>12</t>
  </si>
  <si>
    <t>ΠΑΠΑΔΟΜΙΧΕΛΑΚΗΣ</t>
  </si>
  <si>
    <t>ΑΝΤΩΝΗΣ</t>
  </si>
  <si>
    <t>61 64</t>
  </si>
  <si>
    <t>ΑΡΚΑΛΟΧΩΡΙ</t>
  </si>
  <si>
    <t>ΠΡ 3</t>
  </si>
  <si>
    <t>64 63</t>
  </si>
  <si>
    <t>13</t>
  </si>
  <si>
    <t>ΚΩΣΤΑΡΕΛΟΣ</t>
  </si>
  <si>
    <t>ΒΑΣΙΛΕΙΟΣ</t>
  </si>
  <si>
    <t>ΝΤΕΡΜΑΝΑΚΗΣ</t>
  </si>
  <si>
    <t>ΜΠΛΑΒΑΚΗΣ</t>
  </si>
  <si>
    <t>14</t>
  </si>
  <si>
    <t>75 76</t>
  </si>
  <si>
    <t>ΙΩΑΝΝΗΣ</t>
  </si>
  <si>
    <t>ΚΑΡΥΣΤΙΑΝΟΣ</t>
  </si>
  <si>
    <t>15</t>
  </si>
  <si>
    <t>ΤΑΜΙΩΛΑΚΗΣ</t>
  </si>
  <si>
    <t>63 75</t>
  </si>
  <si>
    <t>ΓΑΖΑΝΟΣ</t>
  </si>
  <si>
    <t>16</t>
  </si>
  <si>
    <t>ΜΑΡΚΟΣ</t>
  </si>
  <si>
    <t>ΠΡ5</t>
  </si>
  <si>
    <t>ΚΟΚΚΟΛΑΚΗΣ</t>
  </si>
  <si>
    <t>62 61</t>
  </si>
  <si>
    <t>76(3) 64</t>
  </si>
  <si>
    <t>ΛΥΡΗΣ</t>
  </si>
  <si>
    <t>ΓΙΩΡΓΟΣ</t>
  </si>
  <si>
    <t>ΠΡΙΝΙΑΝΑΚΗΣ</t>
  </si>
  <si>
    <t>ΓΕΩΡΓΙΟΣ</t>
  </si>
  <si>
    <t>62 62</t>
  </si>
  <si>
    <t>ΠΡ 4</t>
  </si>
  <si>
    <t>17</t>
  </si>
  <si>
    <t>ΚΑΦΕΤΖΑΚΗΣ</t>
  </si>
  <si>
    <t>ΚΑΤΣΙΚΑΝΔΑΡΑΚΗΣ</t>
  </si>
  <si>
    <t>ΣΟΛΩΝΑΣ</t>
  </si>
  <si>
    <t>a</t>
  </si>
  <si>
    <t>ΧΑΤΖΗΔΑΚΗΣ</t>
  </si>
  <si>
    <t>63 76(3)</t>
  </si>
  <si>
    <t>18</t>
  </si>
  <si>
    <t>19</t>
  </si>
  <si>
    <t>ΚΩΝΣΤΑΝΤΙΝΙΔΗΣ</t>
  </si>
  <si>
    <t>20</t>
  </si>
  <si>
    <t>21</t>
  </si>
  <si>
    <t>ΓΙΑΝΝΑΚΑΚΗΣ</t>
  </si>
  <si>
    <t>ΛΕΥΤΕΡΗΣ</t>
  </si>
  <si>
    <t>ΤΖΩΡΤΖΑΚΗΣ</t>
  </si>
  <si>
    <t>63 64</t>
  </si>
  <si>
    <t>ΦΩΤΗΣ</t>
  </si>
  <si>
    <t>22</t>
  </si>
  <si>
    <t>ΣΤΕΛΙΟΣ</t>
  </si>
  <si>
    <t>23</t>
  </si>
  <si>
    <t>ΦΡΑΓΚΟΝΙΚΟΛΑΚΗΣ</t>
  </si>
  <si>
    <t>60 64</t>
  </si>
  <si>
    <t>24</t>
  </si>
  <si>
    <t>ΔΕΛΑΚΗΣ</t>
  </si>
  <si>
    <t>25</t>
  </si>
  <si>
    <t>ΛΑΓΟΥΒΑΡΔΟΣ</t>
  </si>
  <si>
    <t>ΑΛΕΞΑΝΔΡΟΣ</t>
  </si>
  <si>
    <t>ΣΜΥΡΝΑΙΟΣ</t>
  </si>
  <si>
    <t>64 61</t>
  </si>
  <si>
    <t>26</t>
  </si>
  <si>
    <t>ΝΤΙΝΟΠΟΥΛΟΣ</t>
  </si>
  <si>
    <t>27</t>
  </si>
  <si>
    <t>ΒΑΣΙΛΟΓΛΟΥ</t>
  </si>
  <si>
    <t>75 64</t>
  </si>
  <si>
    <t>28</t>
  </si>
  <si>
    <t>ΑΧΙΛΛΕΑΣ</t>
  </si>
  <si>
    <t>ΠΡ4</t>
  </si>
  <si>
    <t>ΠΡ 5</t>
  </si>
  <si>
    <t>29</t>
  </si>
  <si>
    <t>64 62</t>
  </si>
  <si>
    <t>ΤΖΟΜΠΑΝΑΚΗΣ</t>
  </si>
  <si>
    <t>ΞΗΡΟΥΔΑΚΗΣ</t>
  </si>
  <si>
    <t>57 64 108</t>
  </si>
  <si>
    <t>62 64</t>
  </si>
  <si>
    <t>30</t>
  </si>
  <si>
    <t>ΜΥΡΤΑΚΗΣ</t>
  </si>
  <si>
    <t>ΠΡ6</t>
  </si>
  <si>
    <t>ΣΤΑΥΡΟΥΛΑΚΗΣ</t>
  </si>
  <si>
    <t>ΓΙΑΝΝΗΣ</t>
  </si>
  <si>
    <t>31</t>
  </si>
  <si>
    <t>61 60</t>
  </si>
  <si>
    <t>ΝΕΚΤΑΡΙΟΣ</t>
  </si>
  <si>
    <t>16 76 1210</t>
  </si>
  <si>
    <t>ΛΑΜΠΑΔΑΡΙΟΥ</t>
  </si>
  <si>
    <t>ΝΙΚΟΛΑΟΣ</t>
  </si>
  <si>
    <t>32</t>
  </si>
  <si>
    <t>ΠΡ 6</t>
  </si>
  <si>
    <t>ΤΥΜΠΑΚΙ</t>
  </si>
  <si>
    <t>ΠΡ7</t>
  </si>
  <si>
    <t>ΑΛΕΞΑΝΔΡΙΔΗΣ</t>
  </si>
  <si>
    <t>ΠΤΕΡΟΥΔΗΣ</t>
  </si>
  <si>
    <t>ΚΑΛΛΕΡΓΗΣ</t>
  </si>
  <si>
    <t>ΙΑΚΩΒΟΣ</t>
  </si>
  <si>
    <t>33</t>
  </si>
  <si>
    <t>ΑΛΕΞΑΝΔΡΙΝΟΣ</t>
  </si>
  <si>
    <t>ΒΑΓΓΕΛΗΣ</t>
  </si>
  <si>
    <t>ΠΡ2</t>
  </si>
  <si>
    <t>62 46 103</t>
  </si>
  <si>
    <t>34</t>
  </si>
  <si>
    <t>ΔΡΑΝΔΑΚΗΣ</t>
  </si>
  <si>
    <t>46 63 119</t>
  </si>
  <si>
    <t>35</t>
  </si>
  <si>
    <t>ΚΑΛΑΙΤΖΑΚΗΣ</t>
  </si>
  <si>
    <t>36</t>
  </si>
  <si>
    <t>ΠΡ 7</t>
  </si>
  <si>
    <t>ΤΣΟΥΡΒΕΛΟΥΔΗΣ</t>
  </si>
  <si>
    <t>ΠΑΡΑΣΥΡΗΣ</t>
  </si>
  <si>
    <t>ΓΑΛΕΡΟΣ</t>
  </si>
  <si>
    <t>64 41ret</t>
  </si>
  <si>
    <t>37</t>
  </si>
  <si>
    <t>ΛΕΙΒΑΔΙΤΑΚΗΣ</t>
  </si>
  <si>
    <t>64 36 106</t>
  </si>
  <si>
    <t>ΛΑΓΟΥΔΑΚΗΣ</t>
  </si>
  <si>
    <t>38</t>
  </si>
  <si>
    <t>ΓΙΑΠΙΤΖΗΣ</t>
  </si>
  <si>
    <t>61 36 107</t>
  </si>
  <si>
    <t>ΣΤΑΥΡΟΣ</t>
  </si>
  <si>
    <t>39</t>
  </si>
  <si>
    <t>61 62</t>
  </si>
  <si>
    <t>40</t>
  </si>
  <si>
    <t>ΜΑΡΙΔΑΚΗΣ</t>
  </si>
  <si>
    <t>ΠΑΝΤΕΛΉΣ</t>
  </si>
  <si>
    <t>41</t>
  </si>
  <si>
    <t>ΜΠΑΝΤΟΥΡΑΚΗΣ</t>
  </si>
  <si>
    <t>42</t>
  </si>
  <si>
    <t>ΒΥΕ</t>
  </si>
  <si>
    <t>ΝΙΝΟΣ</t>
  </si>
  <si>
    <t>Βαθμ. Αποδοχής</t>
  </si>
  <si>
    <t>43</t>
  </si>
  <si>
    <t>ΜΑΡΙΟΣ</t>
  </si>
  <si>
    <t>ΒΟΥΡΔΟΥΜΠΑΣ</t>
  </si>
  <si>
    <t>ΠΡ 8</t>
  </si>
  <si>
    <t>44</t>
  </si>
  <si>
    <t>62 60</t>
  </si>
  <si>
    <t>#</t>
  </si>
  <si>
    <t>ΚΑΣΤΡΙΝΑΚΗΣ</t>
  </si>
  <si>
    <t>45</t>
  </si>
  <si>
    <t>Seeded παίκτες</t>
  </si>
  <si>
    <t xml:space="preserve">60 61 </t>
  </si>
  <si>
    <t>46</t>
  </si>
  <si>
    <t>ΣΑΡΗΓΕΩΡΓΙΟΥ</t>
  </si>
  <si>
    <t>ΗΛΙΑΣ</t>
  </si>
  <si>
    <t>61 75</t>
  </si>
  <si>
    <t>Κλήρωση:</t>
  </si>
  <si>
    <t>47</t>
  </si>
  <si>
    <t>ΜΑΓΟΥΛΙΑΝΟΣ</t>
  </si>
  <si>
    <t>62 16 108</t>
  </si>
  <si>
    <t>48</t>
  </si>
  <si>
    <t>ΑΓΙΟΣ ΝΙΚΟΑΛ</t>
  </si>
  <si>
    <t>49</t>
  </si>
  <si>
    <t>ΜΑΧΛΗΣ</t>
  </si>
  <si>
    <t>ΤΑΣΟΣ</t>
  </si>
  <si>
    <t>50</t>
  </si>
  <si>
    <t>51</t>
  </si>
  <si>
    <t>ΤΣΟΥΧΛΑΡΑΚΗΣ</t>
  </si>
  <si>
    <t>62 63</t>
  </si>
  <si>
    <t>52</t>
  </si>
  <si>
    <t>5/3/2018 15:00</t>
  </si>
  <si>
    <t>Ημερομ.</t>
  </si>
  <si>
    <t>5/3/2018 14:50</t>
  </si>
  <si>
    <t>53</t>
  </si>
  <si>
    <t>ΜΟΥΝΤΑΚΗΣ</t>
  </si>
  <si>
    <t>ΒΑΣΙΛΗΣ</t>
  </si>
  <si>
    <t>54</t>
  </si>
  <si>
    <t>ΚΑΡΑΤΑΣΟΣ</t>
  </si>
  <si>
    <t>55</t>
  </si>
  <si>
    <t>ΚΟΥΡΑΚΗΣ</t>
  </si>
  <si>
    <t xml:space="preserve">62 60 </t>
  </si>
  <si>
    <t>56</t>
  </si>
  <si>
    <t>57</t>
  </si>
  <si>
    <t>ΡΟΥΣΣΑΚΗΣ</t>
  </si>
  <si>
    <t>58</t>
  </si>
  <si>
    <t>Υπογραφή επιδιαιτητή</t>
  </si>
  <si>
    <t>ΑΠΟΣΤΟΛΑΚΗΣ</t>
  </si>
  <si>
    <t>59</t>
  </si>
  <si>
    <t>60</t>
  </si>
  <si>
    <t>61</t>
  </si>
  <si>
    <t>ΘΕΟΔΩΡΑΚΗΣ</t>
  </si>
  <si>
    <t xml:space="preserve">62 61 </t>
  </si>
  <si>
    <t>62</t>
  </si>
  <si>
    <t>ΜΑΣΤΟΡΑΚΗΣ</t>
  </si>
  <si>
    <t xml:space="preserve">75  61 </t>
  </si>
  <si>
    <t>Top ΑΑ</t>
  </si>
  <si>
    <t>ΚΑΡΑΚΗΣ</t>
  </si>
  <si>
    <t>63</t>
  </si>
  <si>
    <t>64</t>
  </si>
  <si>
    <t>Last ΑΑ</t>
  </si>
  <si>
    <t>Βαθμ. Seed</t>
  </si>
  <si>
    <t>Top seed</t>
  </si>
  <si>
    <t>Last seed</t>
  </si>
  <si>
    <t>10/4/2018 14:15</t>
  </si>
  <si>
    <t>ΚΟΝΤΑΞΑΚΗΣ</t>
  </si>
  <si>
    <t>ΑΝΑΣΤΑΣΙΟΣ</t>
  </si>
  <si>
    <t>ΓΥΝΑΙΚΩΝ 30+</t>
  </si>
  <si>
    <t>Ζ΄ ΕΝΩΣΗ</t>
  </si>
  <si>
    <t>ΣΤΑΥΡΑΚΑΚΗΣ</t>
  </si>
  <si>
    <t>ΚΑΛΥΒΑ</t>
  </si>
  <si>
    <t>ΑΝΝΑ</t>
  </si>
  <si>
    <t>ΑΓΙΟΣ ΝΙΚΟΛΑΟΣ</t>
  </si>
  <si>
    <t>ΧΕΙΛΟΥΔΑΚΗ</t>
  </si>
  <si>
    <t>ΔΕΣΠΟΙΝΑ</t>
  </si>
  <si>
    <t>ΧΑΤΖΗΑΘΑΝΑΣΙΑΔΗ</t>
  </si>
  <si>
    <t>ΑΛΕΞΑΝΔΡΑ</t>
  </si>
  <si>
    <t>ΠΕΤΡΑΚΗ</t>
  </si>
  <si>
    <t>ΓΕΩΡΓΙΑ</t>
  </si>
  <si>
    <t>46 63 107</t>
  </si>
  <si>
    <t>ΚΟΚΟΛΑΚΗ</t>
  </si>
  <si>
    <t>ΚΑΤΕΡΙΝΑ</t>
  </si>
  <si>
    <t>ΓΕΩΡΓΙΟΥΠΟΛΗ</t>
  </si>
  <si>
    <t>ΣΦΕΝΔΟΥΡΑΚΗΣ</t>
  </si>
  <si>
    <t>ΟΡΦΑΝΟΥΔΑΚΗ</t>
  </si>
  <si>
    <t>ΕΥΑΓΓΕΛΙΑ</t>
  </si>
  <si>
    <t>ΣΟΥΔΑ</t>
  </si>
  <si>
    <t>36 62 107</t>
  </si>
  <si>
    <t>ΜΑΘΙΟΥΛΑΚΗ</t>
  </si>
  <si>
    <t>ΜΑΡΙΕΤΑ</t>
  </si>
  <si>
    <t>ΚΟΥΓΙΟΥΜΟΥΤΖΗΣ</t>
  </si>
  <si>
    <t>36 64 105</t>
  </si>
  <si>
    <t>ΣΟΦΟΥΛΑΚΗ</t>
  </si>
  <si>
    <t>ΕΛΕΝΗ</t>
  </si>
  <si>
    <t>ΤΑΒΛΑΔΑΚΗ</t>
  </si>
  <si>
    <t>ΝΤΕΠΥ</t>
  </si>
  <si>
    <t>ΓΚΑΛΑΝΑΚΗΣ</t>
  </si>
  <si>
    <t>ΓΑΡΓΑΝΟΥΡΑΚΗ</t>
  </si>
  <si>
    <t>ΕΡΓΙΝΗ</t>
  </si>
  <si>
    <t>ΝΙΚΟΠΟΥΛΟΥ</t>
  </si>
  <si>
    <t>63 16 100</t>
  </si>
  <si>
    <t>ΚΟΚΚΑΛΗΣ</t>
  </si>
  <si>
    <t>ΚΑΡΓΑΤΖΗΣ</t>
  </si>
  <si>
    <t>BUSOVSKA</t>
  </si>
  <si>
    <t>MARTINA</t>
  </si>
  <si>
    <t>ΚΩΣΤΑΣ</t>
  </si>
  <si>
    <t>76 64</t>
  </si>
  <si>
    <t>ΒΑΡΒΑΡΑ</t>
  </si>
  <si>
    <t>61 61</t>
  </si>
  <si>
    <t>ΚΙΟΣΕ</t>
  </si>
  <si>
    <t>ΕΛΙΖΑ</t>
  </si>
  <si>
    <t>ΤΣΑΠΑΚΗ</t>
  </si>
  <si>
    <t>63 46 107</t>
  </si>
  <si>
    <t>ΠΑΝΑΓΙΩΤΙΔΗΣ</t>
  </si>
  <si>
    <t>ΠΑΝΟΣ</t>
  </si>
  <si>
    <t>26 63 104</t>
  </si>
  <si>
    <t>75 63</t>
  </si>
  <si>
    <t>ΡΑΜΟΥΤΣΑΚΗ</t>
  </si>
  <si>
    <t>MANOΣ</t>
  </si>
  <si>
    <t>ΒΑΛΥΡΑΚΗ</t>
  </si>
  <si>
    <t>ΜΙΡΚΑ</t>
  </si>
  <si>
    <t>10/4/2018 14:30</t>
  </si>
  <si>
    <t>10/4/2018 15:15</t>
  </si>
  <si>
    <t>ΚΟΚΚΟΛΑΚΗ</t>
  </si>
  <si>
    <t>#ERROR!</t>
  </si>
  <si>
    <t>75 57 10-5</t>
  </si>
  <si>
    <t>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</si>
</sst>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43" x14ac:knownFonts="1">
    <font>
      <sz val="10"/>
      <color rgb="FF000000"/>
      <name val="Arial"/>
    </font>
    <font>
      <b/>
      <sz val="12"/>
      <color rgb="FF000000"/>
      <name val="Arial"/>
    </font>
    <font>
      <sz val="20"/>
      <color rgb="FF000000"/>
      <name val="Arial"/>
    </font>
    <font>
      <sz val="20"/>
      <color rgb="FFFFFFFF"/>
      <name val="Arial"/>
    </font>
    <font>
      <b/>
      <sz val="20"/>
      <color rgb="FF000000"/>
      <name val="Arial"/>
    </font>
    <font>
      <b/>
      <sz val="14"/>
      <color rgb="FF000000"/>
      <name val="Arial"/>
    </font>
    <font>
      <b/>
      <i/>
      <sz val="10"/>
      <color rgb="FF000000"/>
      <name val="Arial"/>
    </font>
    <font>
      <sz val="10"/>
      <color rgb="FFFFFFFF"/>
      <name val="Arial"/>
    </font>
    <font>
      <b/>
      <sz val="9"/>
      <color rgb="FF000000"/>
      <name val="Arial"/>
    </font>
    <font>
      <b/>
      <sz val="10"/>
      <color rgb="FF000000"/>
      <name val="Arial"/>
    </font>
    <font>
      <b/>
      <sz val="7"/>
      <color rgb="FF000000"/>
      <name val="Arial"/>
    </font>
    <font>
      <b/>
      <sz val="7"/>
      <color rgb="FFFFFFFF"/>
      <name val="Arial"/>
    </font>
    <font>
      <sz val="6"/>
      <color rgb="FF000000"/>
      <name val="Arial"/>
    </font>
    <font>
      <b/>
      <sz val="8"/>
      <color rgb="FF000000"/>
      <name val="Arial"/>
    </font>
    <font>
      <b/>
      <sz val="8"/>
      <color rgb="FFFFFFFF"/>
      <name val="Arial"/>
    </font>
    <font>
      <sz val="7"/>
      <color rgb="FF000000"/>
      <name val="Arial"/>
    </font>
    <font>
      <sz val="10"/>
      <name val="Arial"/>
    </font>
    <font>
      <sz val="7"/>
      <color rgb="FFFFFFFF"/>
      <name val="Arial"/>
    </font>
    <font>
      <sz val="6"/>
      <color rgb="FFFFFFFF"/>
      <name val="Arial"/>
    </font>
    <font>
      <sz val="8"/>
      <color rgb="FF000000"/>
      <name val="Arial"/>
    </font>
    <font>
      <sz val="8"/>
      <color rgb="FFCCFFFF"/>
      <name val="Arial"/>
    </font>
    <font>
      <sz val="10"/>
      <name val="Arial"/>
    </font>
    <font>
      <sz val="9"/>
      <color rgb="FF000000"/>
      <name val="Arial"/>
    </font>
    <font>
      <sz val="8"/>
      <color rgb="FFFFFFFF"/>
      <name val="Arial"/>
    </font>
    <font>
      <sz val="9"/>
      <color rgb="FFFFFFFF"/>
      <name val="Arial"/>
    </font>
    <font>
      <i/>
      <sz val="6"/>
      <color rgb="FFFFFFFF"/>
      <name val="Arial"/>
    </font>
    <font>
      <i/>
      <sz val="8"/>
      <color rgb="FF000000"/>
      <name val="Arial"/>
    </font>
    <font>
      <i/>
      <sz val="7"/>
      <color rgb="FF000000"/>
      <name val="Arial"/>
    </font>
    <font>
      <i/>
      <sz val="8"/>
      <color rgb="FFFFFFFF"/>
      <name val="Arial"/>
    </font>
    <font>
      <sz val="11"/>
      <color rgb="FF000000"/>
      <name val="Arial"/>
    </font>
    <font>
      <sz val="14"/>
      <color rgb="FFFFFFFF"/>
      <name val="Arial"/>
    </font>
    <font>
      <sz val="14"/>
      <color rgb="FF000000"/>
      <name val="Arial"/>
    </font>
    <font>
      <b/>
      <sz val="16"/>
      <color rgb="FF000000"/>
      <name val="Arial"/>
    </font>
    <font>
      <sz val="9"/>
      <color rgb="FFCCFFFF"/>
      <name val="Arial"/>
    </font>
    <font>
      <sz val="8"/>
      <color rgb="FF000000"/>
      <name val="Arial"/>
      <family val="2"/>
      <charset val="161"/>
    </font>
    <font>
      <sz val="8"/>
      <color rgb="FF00B0F0"/>
      <name val="Arial"/>
      <family val="2"/>
      <charset val="161"/>
    </font>
    <font>
      <b/>
      <sz val="8"/>
      <color rgb="FF000000"/>
      <name val="Arial"/>
      <family val="2"/>
      <charset val="161"/>
    </font>
    <font>
      <sz val="8"/>
      <color rgb="FFFFFFFF"/>
      <name val="Arial"/>
      <family val="2"/>
      <charset val="161"/>
    </font>
    <font>
      <i/>
      <sz val="8"/>
      <color rgb="FFFFFFFF"/>
      <name val="Arial"/>
      <family val="2"/>
      <charset val="161"/>
    </font>
    <font>
      <i/>
      <sz val="8"/>
      <color rgb="FF000000"/>
      <name val="Arial"/>
      <family val="2"/>
      <charset val="161"/>
    </font>
    <font>
      <sz val="8"/>
      <color rgb="FFCCFFFF"/>
      <name val="Arial"/>
      <family val="2"/>
      <charset val="161"/>
    </font>
    <font>
      <sz val="8"/>
      <name val="Arial"/>
      <family val="2"/>
      <charset val="161"/>
    </font>
    <font>
      <sz val="8"/>
      <color theme="0"/>
      <name val="Arial"/>
      <family val="2"/>
      <charset val="161"/>
    </font>
  </fonts>
  <fills count="8">
    <fill>
      <patternFill patternType="none"/>
    </fill>
    <fill>
      <patternFill patternType="gray125"/>
    </fill>
    <fill>
      <patternFill patternType="solid">
        <fgColor rgb="FF00B0F0"/>
        <bgColor rgb="FF00B0F0"/>
      </patternFill>
    </fill>
    <fill>
      <patternFill patternType="solid">
        <fgColor rgb="FF92D050"/>
        <bgColor rgb="FF92D050"/>
      </patternFill>
    </fill>
    <fill>
      <patternFill patternType="solid">
        <fgColor rgb="FFEAEAEA"/>
        <bgColor rgb="FFEAEAEA"/>
      </patternFill>
    </fill>
    <fill>
      <patternFill patternType="solid">
        <fgColor rgb="FFCCFFFF"/>
        <bgColor rgb="FFCCFFFF"/>
      </patternFill>
    </fill>
    <fill>
      <patternFill patternType="solid">
        <fgColor rgb="FFFFFFFF"/>
        <bgColor rgb="FFFFFFFF"/>
      </patternFill>
    </fill>
    <fill>
      <patternFill patternType="solid">
        <fgColor rgb="FFFF66CC"/>
        <bgColor rgb="FFFF66CC"/>
      </patternFill>
    </fill>
  </fills>
  <borders count="41">
    <border>
      <left/>
      <right/>
      <top/>
      <bottom/>
      <diagonal/>
    </border>
    <border>
      <left/>
      <right/>
      <top/>
      <bottom/>
      <diagonal/>
    </border>
    <border>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style="medium">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diagonal/>
    </border>
    <border>
      <left/>
      <right style="medium">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medium">
        <color rgb="FF000000"/>
      </right>
      <top/>
      <bottom style="medium">
        <color rgb="FF000000"/>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style="thin">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400">
    <xf numFmtId="0" fontId="0" fillId="0" borderId="0" xfId="0" applyFont="1" applyAlignment="1"/>
    <xf numFmtId="49" fontId="1" fillId="0" borderId="0" xfId="0" applyNumberFormat="1" applyFont="1" applyAlignment="1">
      <alignment vertical="top"/>
    </xf>
    <xf numFmtId="49" fontId="2" fillId="2" borderId="1" xfId="0" applyNumberFormat="1" applyFont="1" applyFill="1" applyBorder="1" applyAlignment="1">
      <alignment vertical="top"/>
    </xf>
    <xf numFmtId="49" fontId="3" fillId="2" borderId="1" xfId="0" applyNumberFormat="1" applyFont="1" applyFill="1" applyBorder="1" applyAlignment="1">
      <alignment vertical="top"/>
    </xf>
    <xf numFmtId="49" fontId="4" fillId="0" borderId="0" xfId="0" applyNumberFormat="1" applyFont="1" applyAlignment="1">
      <alignment vertical="top"/>
    </xf>
    <xf numFmtId="49" fontId="2" fillId="0" borderId="0" xfId="0" applyNumberFormat="1" applyFont="1" applyAlignment="1">
      <alignment vertical="top"/>
    </xf>
    <xf numFmtId="49" fontId="5" fillId="2" borderId="1" xfId="0" applyNumberFormat="1" applyFont="1" applyFill="1" applyBorder="1" applyAlignment="1">
      <alignment horizontal="center"/>
    </xf>
    <xf numFmtId="49" fontId="3" fillId="0" borderId="0" xfId="0" applyNumberFormat="1" applyFont="1" applyAlignment="1">
      <alignment vertical="top"/>
    </xf>
    <xf numFmtId="49" fontId="5" fillId="3" borderId="1" xfId="0" applyNumberFormat="1" applyFont="1" applyFill="1" applyBorder="1" applyAlignment="1">
      <alignment horizontal="left"/>
    </xf>
    <xf numFmtId="0" fontId="0" fillId="0" borderId="0" xfId="0" applyFont="1"/>
    <xf numFmtId="0" fontId="0" fillId="0" borderId="0" xfId="0" applyFont="1" applyAlignment="1">
      <alignment vertical="top"/>
    </xf>
    <xf numFmtId="0" fontId="2" fillId="0" borderId="0" xfId="0" applyFont="1" applyAlignment="1">
      <alignment vertical="top"/>
    </xf>
    <xf numFmtId="49" fontId="5" fillId="2" borderId="0" xfId="0" applyNumberFormat="1" applyFont="1" applyFill="1" applyAlignment="1">
      <alignment horizontal="center"/>
    </xf>
    <xf numFmtId="49" fontId="6" fillId="0" borderId="0" xfId="0" applyNumberFormat="1" applyFont="1" applyAlignment="1">
      <alignment horizontal="left"/>
    </xf>
    <xf numFmtId="49" fontId="6" fillId="0" borderId="0" xfId="0" applyNumberFormat="1" applyFont="1"/>
    <xf numFmtId="49" fontId="0" fillId="0" borderId="0" xfId="0" applyNumberFormat="1" applyFont="1"/>
    <xf numFmtId="49" fontId="7" fillId="0" borderId="0" xfId="0" applyNumberFormat="1" applyFont="1"/>
    <xf numFmtId="49" fontId="8" fillId="0" borderId="0" xfId="0" applyNumberFormat="1" applyFont="1" applyAlignment="1">
      <alignment horizontal="left"/>
    </xf>
    <xf numFmtId="49" fontId="9" fillId="0" borderId="0" xfId="0" applyNumberFormat="1" applyFont="1" applyAlignment="1">
      <alignment horizontal="center"/>
    </xf>
    <xf numFmtId="49" fontId="10" fillId="4" borderId="1" xfId="0" applyNumberFormat="1" applyFont="1" applyFill="1" applyBorder="1" applyAlignment="1">
      <alignment vertical="center"/>
    </xf>
    <xf numFmtId="49" fontId="11" fillId="4" borderId="1" xfId="0" applyNumberFormat="1" applyFont="1" applyFill="1" applyBorder="1" applyAlignment="1">
      <alignment vertical="center"/>
    </xf>
    <xf numFmtId="49" fontId="10" fillId="0" borderId="0" xfId="0" applyNumberFormat="1" applyFont="1" applyAlignment="1">
      <alignment horizontal="right" vertical="center"/>
    </xf>
    <xf numFmtId="49" fontId="10" fillId="4" borderId="1" xfId="0" applyNumberFormat="1" applyFont="1" applyFill="1" applyBorder="1" applyAlignment="1">
      <alignment horizontal="right" vertical="center"/>
    </xf>
    <xf numFmtId="0" fontId="0" fillId="0" borderId="0" xfId="0" applyFont="1" applyAlignment="1">
      <alignment vertical="center"/>
    </xf>
    <xf numFmtId="0" fontId="12" fillId="0" borderId="0" xfId="0" applyFont="1" applyAlignment="1">
      <alignment vertical="center"/>
    </xf>
    <xf numFmtId="0" fontId="13" fillId="0" borderId="2" xfId="0" applyFont="1" applyBorder="1" applyAlignment="1">
      <alignment horizontal="left" vertical="center"/>
    </xf>
    <xf numFmtId="164" fontId="13" fillId="0" borderId="2" xfId="0" applyNumberFormat="1" applyFont="1" applyBorder="1" applyAlignment="1">
      <alignment horizontal="left" vertical="center"/>
    </xf>
    <xf numFmtId="49" fontId="13" fillId="0" borderId="2" xfId="0" applyNumberFormat="1" applyFont="1" applyBorder="1" applyAlignment="1">
      <alignment vertical="center"/>
    </xf>
    <xf numFmtId="49" fontId="0" fillId="0" borderId="2" xfId="0" applyNumberFormat="1" applyFont="1" applyBorder="1" applyAlignment="1">
      <alignment vertical="center"/>
    </xf>
    <xf numFmtId="49" fontId="14" fillId="0" borderId="2" xfId="0" applyNumberFormat="1" applyFont="1" applyBorder="1" applyAlignment="1">
      <alignment vertical="center"/>
    </xf>
    <xf numFmtId="0" fontId="13" fillId="0" borderId="2" xfId="0" applyFont="1" applyBorder="1" applyAlignment="1">
      <alignment horizontal="right" vertical="center"/>
    </xf>
    <xf numFmtId="49" fontId="13" fillId="0" borderId="2" xfId="0" applyNumberFormat="1" applyFont="1" applyBorder="1" applyAlignment="1">
      <alignment horizontal="right" vertical="center"/>
    </xf>
    <xf numFmtId="49" fontId="13" fillId="0" borderId="0" xfId="0" applyNumberFormat="1" applyFont="1" applyAlignment="1">
      <alignment horizontal="right" vertical="center"/>
    </xf>
    <xf numFmtId="0" fontId="12" fillId="0" borderId="2" xfId="0" applyFont="1" applyBorder="1"/>
    <xf numFmtId="0" fontId="12" fillId="0" borderId="0" xfId="0" applyFont="1"/>
    <xf numFmtId="0" fontId="13" fillId="0" borderId="0" xfId="0" applyFont="1" applyAlignment="1">
      <alignment vertical="center"/>
    </xf>
    <xf numFmtId="49" fontId="9" fillId="0" borderId="2" xfId="0" applyNumberFormat="1" applyFont="1" applyBorder="1" applyAlignment="1">
      <alignment vertical="center"/>
    </xf>
    <xf numFmtId="49" fontId="15" fillId="4" borderId="3" xfId="0" applyNumberFormat="1" applyFont="1" applyFill="1" applyBorder="1" applyAlignment="1">
      <alignment horizontal="right" vertical="center"/>
    </xf>
    <xf numFmtId="49" fontId="15" fillId="4" borderId="3" xfId="0" applyNumberFormat="1" applyFont="1" applyFill="1" applyBorder="1" applyAlignment="1">
      <alignment horizontal="center" vertical="center"/>
    </xf>
    <xf numFmtId="49" fontId="15" fillId="4" borderId="3" xfId="0" applyNumberFormat="1" applyFont="1" applyFill="1" applyBorder="1" applyAlignment="1">
      <alignment horizontal="left" vertical="center"/>
    </xf>
    <xf numFmtId="49" fontId="17" fillId="4" borderId="3" xfId="0" applyNumberFormat="1" applyFont="1" applyFill="1" applyBorder="1" applyAlignment="1">
      <alignment horizontal="center" vertical="center"/>
    </xf>
    <xf numFmtId="0" fontId="9" fillId="0" borderId="2" xfId="0" applyFont="1" applyBorder="1" applyAlignment="1">
      <alignment vertical="center"/>
    </xf>
    <xf numFmtId="49" fontId="17" fillId="4" borderId="3" xfId="0" applyNumberFormat="1" applyFont="1" applyFill="1" applyBorder="1" applyAlignment="1">
      <alignment vertical="center"/>
    </xf>
    <xf numFmtId="0" fontId="9" fillId="0" borderId="0" xfId="0" applyFont="1" applyAlignment="1">
      <alignment vertical="center"/>
    </xf>
    <xf numFmtId="0" fontId="0" fillId="0" borderId="4" xfId="0" applyFont="1" applyBorder="1"/>
    <xf numFmtId="49" fontId="12" fillId="4" borderId="1" xfId="0" applyNumberFormat="1" applyFont="1" applyFill="1" applyBorder="1" applyAlignment="1">
      <alignment horizontal="right" vertical="center"/>
    </xf>
    <xf numFmtId="49" fontId="17" fillId="0" borderId="0" xfId="0" applyNumberFormat="1" applyFont="1" applyAlignment="1">
      <alignment vertical="center"/>
    </xf>
    <xf numFmtId="0" fontId="0" fillId="0" borderId="4" xfId="0" applyFont="1" applyBorder="1" applyAlignment="1">
      <alignment vertical="center"/>
    </xf>
    <xf numFmtId="49" fontId="12" fillId="0" borderId="0" xfId="0" applyNumberFormat="1" applyFont="1" applyAlignment="1">
      <alignment horizontal="right" vertical="center"/>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left" vertical="center"/>
    </xf>
    <xf numFmtId="49" fontId="0" fillId="0" borderId="0" xfId="0" applyNumberFormat="1" applyFont="1" applyAlignment="1">
      <alignment vertical="center"/>
    </xf>
    <xf numFmtId="49" fontId="18" fillId="0" borderId="0" xfId="0" applyNumberFormat="1" applyFont="1" applyAlignment="1">
      <alignment horizontal="center" vertical="center"/>
    </xf>
    <xf numFmtId="49" fontId="18" fillId="0" borderId="0" xfId="0" applyNumberFormat="1" applyFont="1" applyAlignment="1">
      <alignment vertical="center"/>
    </xf>
    <xf numFmtId="0" fontId="0" fillId="0" borderId="2" xfId="0" applyFont="1" applyBorder="1" applyAlignment="1">
      <alignment vertical="center"/>
    </xf>
    <xf numFmtId="0" fontId="0" fillId="0" borderId="2" xfId="0" applyFont="1" applyBorder="1"/>
    <xf numFmtId="49" fontId="13" fillId="4" borderId="1" xfId="0" applyNumberFormat="1" applyFont="1" applyFill="1" applyBorder="1" applyAlignment="1">
      <alignment horizontal="center" vertical="center"/>
    </xf>
    <xf numFmtId="0" fontId="13" fillId="0" borderId="0" xfId="0" applyFont="1" applyAlignment="1">
      <alignment horizontal="center" wrapText="1"/>
    </xf>
    <xf numFmtId="0" fontId="19" fillId="0" borderId="5" xfId="0" applyFont="1" applyBorder="1" applyAlignment="1">
      <alignment vertical="center"/>
    </xf>
    <xf numFmtId="0" fontId="19" fillId="0" borderId="5" xfId="0" applyFont="1" applyBorder="1" applyAlignment="1">
      <alignment wrapText="1"/>
    </xf>
    <xf numFmtId="0" fontId="19" fillId="0" borderId="5" xfId="0" applyFont="1" applyBorder="1" applyAlignment="1">
      <alignment vertical="center"/>
    </xf>
    <xf numFmtId="0" fontId="20" fillId="5" borderId="6" xfId="0" applyFont="1" applyFill="1" applyBorder="1" applyAlignment="1">
      <alignment horizontal="center" vertical="center"/>
    </xf>
    <xf numFmtId="0" fontId="13" fillId="0" borderId="5" xfId="0" applyFont="1" applyBorder="1" applyAlignment="1">
      <alignment vertical="center"/>
    </xf>
    <xf numFmtId="0" fontId="13" fillId="0" borderId="5" xfId="0" applyFont="1" applyBorder="1" applyAlignment="1">
      <alignment vertical="center"/>
    </xf>
    <xf numFmtId="0" fontId="19" fillId="0" borderId="0" xfId="0" applyFont="1" applyAlignment="1">
      <alignment wrapText="1"/>
    </xf>
    <xf numFmtId="0" fontId="21" fillId="0" borderId="0" xfId="0" applyFont="1"/>
    <xf numFmtId="0" fontId="23" fillId="0" borderId="0" xfId="0" applyFont="1" applyAlignment="1">
      <alignment wrapText="1"/>
    </xf>
    <xf numFmtId="49" fontId="21" fillId="0" borderId="0" xfId="0" applyNumberFormat="1" applyFont="1"/>
    <xf numFmtId="0" fontId="0" fillId="6" borderId="1" xfId="0" applyFont="1" applyFill="1" applyBorder="1" applyAlignment="1">
      <alignment wrapText="1"/>
    </xf>
    <xf numFmtId="49" fontId="23" fillId="0" borderId="0" xfId="0" applyNumberFormat="1" applyFont="1" applyAlignment="1">
      <alignment vertical="center"/>
    </xf>
    <xf numFmtId="0" fontId="0" fillId="0" borderId="0" xfId="0" applyFont="1" applyAlignment="1">
      <alignment wrapText="1"/>
    </xf>
    <xf numFmtId="0" fontId="0" fillId="0" borderId="8" xfId="0" applyFont="1" applyBorder="1" applyAlignment="1">
      <alignment vertical="center"/>
    </xf>
    <xf numFmtId="49" fontId="19" fillId="0" borderId="5" xfId="0" applyNumberFormat="1" applyFont="1" applyBorder="1" applyAlignment="1">
      <alignment horizontal="left" vertical="center"/>
    </xf>
    <xf numFmtId="0" fontId="19" fillId="0" borderId="0" xfId="0" applyFont="1" applyAlignment="1">
      <alignment horizontal="center" wrapText="1"/>
    </xf>
    <xf numFmtId="49" fontId="19" fillId="0" borderId="5" xfId="0" applyNumberFormat="1" applyFont="1" applyBorder="1" applyAlignment="1">
      <alignment vertical="center"/>
    </xf>
    <xf numFmtId="0" fontId="19" fillId="0" borderId="9" xfId="0" applyFont="1" applyBorder="1" applyAlignment="1">
      <alignment horizontal="center" wrapText="1"/>
    </xf>
    <xf numFmtId="49" fontId="19" fillId="0" borderId="0" xfId="0" applyNumberFormat="1" applyFont="1" applyAlignment="1">
      <alignment vertical="center"/>
    </xf>
    <xf numFmtId="0" fontId="0" fillId="6" borderId="1" xfId="0" applyFont="1" applyFill="1" applyBorder="1" applyAlignment="1">
      <alignment vertical="center"/>
    </xf>
    <xf numFmtId="49" fontId="19" fillId="4" borderId="1" xfId="0" applyNumberFormat="1" applyFont="1" applyFill="1" applyBorder="1" applyAlignment="1">
      <alignment horizontal="center" vertical="center"/>
    </xf>
    <xf numFmtId="0" fontId="19" fillId="0" borderId="11" xfId="0" applyFont="1" applyBorder="1" applyAlignment="1">
      <alignment vertical="center"/>
    </xf>
    <xf numFmtId="0" fontId="20" fillId="5" borderId="12" xfId="0" applyFont="1" applyFill="1" applyBorder="1" applyAlignment="1">
      <alignment horizontal="center" vertical="center"/>
    </xf>
    <xf numFmtId="0" fontId="19" fillId="0" borderId="9" xfId="0" applyFont="1" applyBorder="1" applyAlignment="1">
      <alignment horizontal="center" vertical="center"/>
    </xf>
    <xf numFmtId="0" fontId="19" fillId="0" borderId="11" xfId="0" applyFont="1" applyBorder="1" applyAlignment="1">
      <alignment vertical="center"/>
    </xf>
    <xf numFmtId="0" fontId="25" fillId="6" borderId="13" xfId="0" applyFont="1" applyFill="1" applyBorder="1" applyAlignment="1">
      <alignment horizontal="right" vertical="center"/>
    </xf>
    <xf numFmtId="0" fontId="19" fillId="0" borderId="14" xfId="0" applyFont="1" applyBorder="1" applyAlignment="1">
      <alignment vertical="center"/>
    </xf>
    <xf numFmtId="0" fontId="25" fillId="6" borderId="16" xfId="0" applyFont="1" applyFill="1" applyBorder="1" applyAlignment="1">
      <alignment horizontal="right" vertical="center"/>
    </xf>
    <xf numFmtId="0" fontId="19" fillId="0" borderId="17" xfId="0" applyFont="1" applyBorder="1" applyAlignment="1">
      <alignment vertical="center"/>
    </xf>
    <xf numFmtId="0" fontId="21" fillId="0" borderId="18" xfId="0" applyFont="1" applyBorder="1"/>
    <xf numFmtId="0" fontId="0" fillId="0" borderId="19" xfId="0" applyFont="1" applyBorder="1" applyAlignment="1">
      <alignment vertical="center"/>
    </xf>
    <xf numFmtId="0" fontId="20" fillId="5" borderId="12" xfId="0" applyFont="1" applyFill="1" applyBorder="1" applyAlignment="1">
      <alignment horizontal="center" vertical="center"/>
    </xf>
    <xf numFmtId="0" fontId="21" fillId="0" borderId="5" xfId="0" applyFont="1" applyBorder="1"/>
    <xf numFmtId="49" fontId="19" fillId="0" borderId="11" xfId="0" applyNumberFormat="1" applyFont="1" applyBorder="1" applyAlignment="1">
      <alignment horizontal="left" vertical="center"/>
    </xf>
    <xf numFmtId="49" fontId="19" fillId="0" borderId="20" xfId="0" applyNumberFormat="1" applyFont="1" applyBorder="1" applyAlignment="1">
      <alignment horizontal="left" vertical="center"/>
    </xf>
    <xf numFmtId="0" fontId="19" fillId="0" borderId="14" xfId="0" applyFont="1" applyBorder="1" applyAlignment="1">
      <alignment horizontal="center" vertical="center"/>
    </xf>
    <xf numFmtId="49" fontId="19" fillId="0" borderId="15" xfId="0" applyNumberFormat="1" applyFont="1" applyBorder="1" applyAlignment="1">
      <alignment vertical="center"/>
    </xf>
    <xf numFmtId="0" fontId="25" fillId="6" borderId="13" xfId="0" applyFont="1" applyFill="1" applyBorder="1" applyAlignment="1">
      <alignment horizontal="right" vertical="center"/>
    </xf>
    <xf numFmtId="0" fontId="19" fillId="0" borderId="14" xfId="0" applyFont="1" applyBorder="1" applyAlignment="1">
      <alignment horizontal="left" vertical="center"/>
    </xf>
    <xf numFmtId="49" fontId="19" fillId="0" borderId="9" xfId="0" applyNumberFormat="1" applyFont="1" applyBorder="1" applyAlignment="1">
      <alignment vertical="center"/>
    </xf>
    <xf numFmtId="0" fontId="17" fillId="0" borderId="0" xfId="0" applyFont="1" applyAlignment="1">
      <alignment horizontal="right" vertical="center"/>
    </xf>
    <xf numFmtId="0" fontId="25" fillId="6" borderId="22" xfId="0" applyFont="1" applyFill="1" applyBorder="1" applyAlignment="1">
      <alignment horizontal="right" vertical="center"/>
    </xf>
    <xf numFmtId="49" fontId="19" fillId="0" borderId="21" xfId="0" applyNumberFormat="1" applyFont="1" applyBorder="1" applyAlignment="1">
      <alignment vertical="center"/>
    </xf>
    <xf numFmtId="49" fontId="9" fillId="0" borderId="0" xfId="0" applyNumberFormat="1" applyFont="1" applyAlignment="1">
      <alignment vertical="center"/>
    </xf>
    <xf numFmtId="0" fontId="21" fillId="0" borderId="20" xfId="0" applyFont="1" applyBorder="1"/>
    <xf numFmtId="49" fontId="19" fillId="0" borderId="0" xfId="0" applyNumberFormat="1" applyFont="1" applyAlignment="1">
      <alignment horizontal="left" vertical="center"/>
    </xf>
    <xf numFmtId="49" fontId="19" fillId="0" borderId="18" xfId="0" applyNumberFormat="1" applyFont="1" applyBorder="1" applyAlignment="1">
      <alignment horizontal="left" vertical="center"/>
    </xf>
    <xf numFmtId="49" fontId="21" fillId="0" borderId="5" xfId="0" applyNumberFormat="1" applyFont="1" applyBorder="1"/>
    <xf numFmtId="0" fontId="19" fillId="0" borderId="14" xfId="0" applyFont="1" applyBorder="1" applyAlignment="1">
      <alignment horizontal="center" vertical="center"/>
    </xf>
    <xf numFmtId="49" fontId="26" fillId="0" borderId="20" xfId="0" applyNumberFormat="1" applyFont="1" applyBorder="1" applyAlignment="1">
      <alignment horizontal="right" vertical="center"/>
    </xf>
    <xf numFmtId="0" fontId="25" fillId="0" borderId="0" xfId="0" applyFont="1" applyAlignment="1">
      <alignment wrapText="1"/>
    </xf>
    <xf numFmtId="49" fontId="21" fillId="0" borderId="18" xfId="0" applyNumberFormat="1" applyFont="1" applyBorder="1"/>
    <xf numFmtId="49" fontId="19" fillId="0" borderId="21" xfId="0" applyNumberFormat="1" applyFont="1" applyBorder="1" applyAlignment="1">
      <alignment vertical="center"/>
    </xf>
    <xf numFmtId="0" fontId="0" fillId="0" borderId="23" xfId="0" applyFont="1" applyBorder="1" applyAlignment="1">
      <alignment vertical="center"/>
    </xf>
    <xf numFmtId="49" fontId="19" fillId="0" borderId="20" xfId="0" applyNumberFormat="1" applyFont="1" applyBorder="1" applyAlignment="1">
      <alignment vertical="center"/>
    </xf>
    <xf numFmtId="0" fontId="13" fillId="0" borderId="11" xfId="0" applyFont="1" applyBorder="1" applyAlignment="1">
      <alignment vertical="center"/>
    </xf>
    <xf numFmtId="0" fontId="13" fillId="0" borderId="11" xfId="0" applyFont="1" applyBorder="1" applyAlignment="1">
      <alignment vertical="center"/>
    </xf>
    <xf numFmtId="49" fontId="26" fillId="0" borderId="0" xfId="0" applyNumberFormat="1" applyFont="1" applyAlignment="1">
      <alignment horizontal="right" vertical="center"/>
    </xf>
    <xf numFmtId="0" fontId="23" fillId="0" borderId="5" xfId="0" applyFont="1" applyBorder="1" applyAlignment="1">
      <alignment wrapText="1"/>
    </xf>
    <xf numFmtId="0" fontId="25" fillId="6" borderId="1" xfId="0" applyFont="1" applyFill="1" applyBorder="1" applyAlignment="1">
      <alignment horizontal="right" vertical="center"/>
    </xf>
    <xf numFmtId="0" fontId="19" fillId="0" borderId="0" xfId="0" applyFont="1" applyAlignment="1">
      <alignment vertical="center"/>
    </xf>
    <xf numFmtId="0" fontId="23" fillId="0" borderId="15" xfId="0" applyFont="1" applyBorder="1" applyAlignment="1">
      <alignment wrapText="1"/>
    </xf>
    <xf numFmtId="0" fontId="19" fillId="0" borderId="0" xfId="0" applyFont="1" applyAlignment="1">
      <alignment horizontal="center" vertical="center"/>
    </xf>
    <xf numFmtId="0" fontId="0" fillId="6" borderId="24" xfId="0" applyFont="1" applyFill="1" applyBorder="1" applyAlignment="1">
      <alignment wrapText="1"/>
    </xf>
    <xf numFmtId="0" fontId="0" fillId="0" borderId="0" xfId="0" applyFont="1" applyAlignment="1">
      <alignment vertical="center"/>
    </xf>
    <xf numFmtId="0" fontId="23" fillId="0" borderId="18" xfId="0" applyFont="1" applyBorder="1" applyAlignment="1">
      <alignment wrapText="1"/>
    </xf>
    <xf numFmtId="49" fontId="21" fillId="0" borderId="20" xfId="0" applyNumberFormat="1" applyFont="1" applyBorder="1"/>
    <xf numFmtId="0" fontId="27" fillId="6" borderId="1" xfId="0" applyFont="1" applyFill="1" applyBorder="1" applyAlignment="1">
      <alignment horizontal="right" vertical="center"/>
    </xf>
    <xf numFmtId="0" fontId="28" fillId="0" borderId="0" xfId="0" applyFont="1" applyAlignment="1">
      <alignment vertical="center"/>
    </xf>
    <xf numFmtId="0" fontId="19" fillId="0" borderId="0" xfId="0" applyFont="1" applyAlignment="1">
      <alignment horizontal="right" vertical="center"/>
    </xf>
    <xf numFmtId="0" fontId="23" fillId="6" borderId="1" xfId="0" applyFont="1" applyFill="1" applyBorder="1" applyAlignment="1">
      <alignment vertical="center"/>
    </xf>
    <xf numFmtId="0" fontId="28" fillId="0" borderId="0" xfId="0" applyFont="1" applyAlignment="1">
      <alignment wrapText="1"/>
    </xf>
    <xf numFmtId="0" fontId="19" fillId="0" borderId="20" xfId="0" applyFont="1" applyBorder="1" applyAlignment="1">
      <alignment wrapText="1"/>
    </xf>
    <xf numFmtId="49" fontId="15" fillId="0" borderId="21" xfId="0" applyNumberFormat="1" applyFont="1" applyBorder="1" applyAlignment="1">
      <alignment horizontal="center" vertical="center"/>
    </xf>
    <xf numFmtId="49" fontId="15" fillId="0" borderId="0" xfId="0" applyNumberFormat="1" applyFont="1" applyAlignment="1">
      <alignment horizontal="center" vertical="center"/>
    </xf>
    <xf numFmtId="0" fontId="19" fillId="6" borderId="1" xfId="0" applyFont="1" applyFill="1" applyBorder="1" applyAlignment="1">
      <alignment horizontal="right" vertical="center"/>
    </xf>
    <xf numFmtId="0" fontId="25" fillId="0" borderId="0" xfId="0" applyFont="1" applyAlignment="1">
      <alignment horizontal="right" vertical="center"/>
    </xf>
    <xf numFmtId="0" fontId="23" fillId="0" borderId="20" xfId="0" applyFont="1" applyBorder="1" applyAlignment="1">
      <alignment wrapText="1"/>
    </xf>
    <xf numFmtId="0" fontId="26" fillId="6" borderId="1" xfId="0" applyFont="1" applyFill="1" applyBorder="1" applyAlignment="1">
      <alignment horizontal="right" vertical="center"/>
    </xf>
    <xf numFmtId="0" fontId="23" fillId="0" borderId="9" xfId="0" applyFont="1" applyBorder="1" applyAlignment="1">
      <alignment wrapText="1"/>
    </xf>
    <xf numFmtId="0" fontId="16" fillId="0" borderId="0" xfId="0" applyFont="1" applyAlignment="1"/>
    <xf numFmtId="49" fontId="19" fillId="0" borderId="0" xfId="0" applyNumberFormat="1" applyFont="1" applyAlignment="1">
      <alignment horizontal="center" vertical="center"/>
    </xf>
    <xf numFmtId="49" fontId="13" fillId="0" borderId="0" xfId="0" applyNumberFormat="1" applyFont="1" applyAlignment="1">
      <alignment horizontal="center" vertical="center"/>
    </xf>
    <xf numFmtId="49" fontId="29" fillId="6" borderId="6" xfId="0" applyNumberFormat="1" applyFont="1" applyFill="1" applyBorder="1" applyAlignment="1">
      <alignment horizontal="center" vertical="center"/>
    </xf>
    <xf numFmtId="49" fontId="29" fillId="0" borderId="5" xfId="0" applyNumberFormat="1" applyFont="1" applyBorder="1" applyAlignment="1">
      <alignment horizontal="center" vertical="center"/>
    </xf>
    <xf numFmtId="49" fontId="30" fillId="0" borderId="0" xfId="0" applyNumberFormat="1" applyFont="1" applyAlignment="1">
      <alignment vertical="center"/>
    </xf>
    <xf numFmtId="0" fontId="10" fillId="4" borderId="27" xfId="0" applyFont="1" applyFill="1" applyBorder="1" applyAlignment="1">
      <alignment vertical="center"/>
    </xf>
    <xf numFmtId="0" fontId="10" fillId="0" borderId="11" xfId="0" applyFont="1" applyBorder="1" applyAlignment="1">
      <alignment vertical="center"/>
    </xf>
    <xf numFmtId="49" fontId="10" fillId="0" borderId="5" xfId="0" applyNumberFormat="1" applyFont="1" applyBorder="1" applyAlignment="1">
      <alignment horizontal="center"/>
    </xf>
    <xf numFmtId="49" fontId="10" fillId="0" borderId="5" xfId="0" applyNumberFormat="1" applyFont="1" applyBorder="1" applyAlignment="1"/>
    <xf numFmtId="49" fontId="10" fillId="0" borderId="20" xfId="0" applyNumberFormat="1" applyFont="1" applyBorder="1" applyAlignment="1">
      <alignment horizontal="center"/>
    </xf>
    <xf numFmtId="0" fontId="19" fillId="0" borderId="14" xfId="0" applyFont="1" applyBorder="1" applyAlignment="1">
      <alignment vertical="center"/>
    </xf>
    <xf numFmtId="49" fontId="29" fillId="0" borderId="11" xfId="0" applyNumberFormat="1" applyFont="1" applyBorder="1" applyAlignment="1">
      <alignment horizontal="center" vertical="center"/>
    </xf>
    <xf numFmtId="49" fontId="31" fillId="0" borderId="11" xfId="0" applyNumberFormat="1" applyFont="1" applyBorder="1" applyAlignment="1">
      <alignment vertical="center"/>
    </xf>
    <xf numFmtId="49" fontId="10" fillId="4" borderId="7" xfId="0" applyNumberFormat="1" applyFont="1" applyFill="1" applyBorder="1" applyAlignment="1"/>
    <xf numFmtId="49" fontId="30" fillId="0" borderId="11" xfId="0" applyNumberFormat="1" applyFont="1" applyBorder="1" applyAlignment="1">
      <alignment horizontal="center" vertical="center"/>
    </xf>
    <xf numFmtId="49" fontId="21" fillId="4" borderId="7" xfId="0" applyNumberFormat="1" applyFont="1" applyFill="1" applyBorder="1"/>
    <xf numFmtId="49" fontId="31" fillId="0" borderId="5" xfId="0" applyNumberFormat="1" applyFont="1" applyBorder="1" applyAlignment="1">
      <alignment vertical="center"/>
    </xf>
    <xf numFmtId="49" fontId="10" fillId="0" borderId="7" xfId="0" applyNumberFormat="1" applyFont="1" applyBorder="1" applyAlignment="1"/>
    <xf numFmtId="49" fontId="30" fillId="0" borderId="5" xfId="0" applyNumberFormat="1" applyFont="1" applyBorder="1" applyAlignment="1">
      <alignment vertical="center"/>
    </xf>
    <xf numFmtId="49" fontId="21" fillId="6" borderId="20" xfId="0" applyNumberFormat="1" applyFont="1" applyFill="1" applyBorder="1"/>
    <xf numFmtId="49" fontId="31" fillId="0" borderId="0" xfId="0" applyNumberFormat="1" applyFont="1" applyAlignment="1">
      <alignment vertical="center"/>
    </xf>
    <xf numFmtId="49" fontId="11" fillId="0" borderId="0" xfId="0" applyNumberFormat="1" applyFont="1" applyAlignment="1">
      <alignment vertical="center"/>
    </xf>
    <xf numFmtId="0" fontId="10" fillId="0" borderId="28" xfId="0" applyFont="1" applyBorder="1" applyAlignment="1">
      <alignment vertical="center"/>
    </xf>
    <xf numFmtId="0" fontId="15" fillId="0" borderId="0" xfId="0" applyFont="1" applyAlignment="1">
      <alignment vertical="center"/>
    </xf>
    <xf numFmtId="0" fontId="10" fillId="0" borderId="29" xfId="0" applyFont="1" applyBorder="1" applyAlignment="1">
      <alignment vertical="center"/>
    </xf>
    <xf numFmtId="49" fontId="15" fillId="0" borderId="14" xfId="0" applyNumberFormat="1" applyFont="1" applyBorder="1" applyAlignment="1">
      <alignment vertical="center"/>
    </xf>
    <xf numFmtId="49" fontId="10" fillId="0" borderId="28" xfId="0" applyNumberFormat="1" applyFont="1" applyBorder="1" applyAlignment="1">
      <alignment horizontal="center" vertical="center"/>
    </xf>
    <xf numFmtId="49" fontId="15" fillId="0" borderId="9" xfId="0" applyNumberFormat="1" applyFont="1" applyBorder="1" applyAlignment="1">
      <alignment vertical="center"/>
    </xf>
    <xf numFmtId="49" fontId="10" fillId="0" borderId="11" xfId="0" applyNumberFormat="1" applyFont="1" applyBorder="1" applyAlignment="1">
      <alignment vertical="center"/>
    </xf>
    <xf numFmtId="49" fontId="10" fillId="0" borderId="11" xfId="0" applyNumberFormat="1" applyFont="1" applyBorder="1" applyAlignment="1">
      <alignment horizontal="center" vertical="center"/>
    </xf>
    <xf numFmtId="0" fontId="25" fillId="6" borderId="22" xfId="0" applyFont="1" applyFill="1" applyBorder="1" applyAlignment="1">
      <alignment horizontal="right" vertical="center"/>
    </xf>
    <xf numFmtId="49" fontId="10" fillId="0" borderId="29" xfId="0" applyNumberFormat="1" applyFont="1" applyBorder="1" applyAlignment="1">
      <alignment horizontal="center" vertical="center"/>
    </xf>
    <xf numFmtId="49" fontId="10" fillId="4" borderId="27" xfId="0" applyNumberFormat="1" applyFont="1" applyFill="1" applyBorder="1" applyAlignment="1">
      <alignment horizontal="left" vertical="center"/>
    </xf>
    <xf numFmtId="49" fontId="10" fillId="4" borderId="12" xfId="0" applyNumberFormat="1" applyFont="1" applyFill="1" applyBorder="1" applyAlignment="1">
      <alignment horizontal="left" vertical="center"/>
    </xf>
    <xf numFmtId="0" fontId="19" fillId="0" borderId="17" xfId="0" applyFont="1" applyBorder="1" applyAlignment="1">
      <alignment vertical="center"/>
    </xf>
    <xf numFmtId="49" fontId="10" fillId="0" borderId="11" xfId="0" applyNumberFormat="1" applyFont="1" applyBorder="1" applyAlignment="1">
      <alignment horizontal="left" vertical="center"/>
    </xf>
    <xf numFmtId="49" fontId="11" fillId="6" borderId="13" xfId="0" applyNumberFormat="1" applyFont="1" applyFill="1" applyBorder="1" applyAlignment="1">
      <alignment vertical="center"/>
    </xf>
    <xf numFmtId="49" fontId="15" fillId="0" borderId="0" xfId="0" applyNumberFormat="1" applyFont="1" applyAlignment="1">
      <alignment horizontal="center"/>
    </xf>
    <xf numFmtId="49" fontId="10" fillId="0" borderId="21" xfId="0" applyNumberFormat="1" applyFont="1" applyBorder="1" applyAlignment="1">
      <alignment horizontal="left" vertical="center"/>
    </xf>
    <xf numFmtId="0" fontId="15" fillId="0" borderId="0" xfId="0" applyFont="1" applyAlignment="1"/>
    <xf numFmtId="49" fontId="10" fillId="0" borderId="0" xfId="0" applyNumberFormat="1" applyFont="1" applyAlignment="1">
      <alignment horizontal="left" vertical="center"/>
    </xf>
    <xf numFmtId="49" fontId="15" fillId="0" borderId="18" xfId="0" applyNumberFormat="1" applyFont="1" applyBorder="1" applyAlignment="1">
      <alignment horizontal="center"/>
    </xf>
    <xf numFmtId="49" fontId="15" fillId="0" borderId="15" xfId="0" applyNumberFormat="1" applyFont="1" applyBorder="1" applyAlignment="1">
      <alignment horizontal="right" vertical="center"/>
    </xf>
    <xf numFmtId="49" fontId="15" fillId="0" borderId="14" xfId="0" applyNumberFormat="1" applyFont="1" applyBorder="1" applyAlignment="1">
      <alignment horizontal="center" vertical="center"/>
    </xf>
    <xf numFmtId="0" fontId="15" fillId="0" borderId="9" xfId="0" applyFont="1" applyBorder="1" applyAlignment="1">
      <alignment vertical="center"/>
    </xf>
    <xf numFmtId="49" fontId="15" fillId="0" borderId="9" xfId="0" applyNumberFormat="1" applyFont="1" applyBorder="1" applyAlignment="1">
      <alignment horizontal="center" vertical="center"/>
    </xf>
    <xf numFmtId="49" fontId="15" fillId="0" borderId="21" xfId="0" applyNumberFormat="1" applyFont="1" applyBorder="1" applyAlignment="1">
      <alignment vertical="center"/>
    </xf>
    <xf numFmtId="49" fontId="13" fillId="0" borderId="5" xfId="0" applyNumberFormat="1" applyFont="1" applyBorder="1" applyAlignment="1">
      <alignment horizontal="center" vertical="center"/>
    </xf>
    <xf numFmtId="49" fontId="19" fillId="0" borderId="11" xfId="0" applyNumberFormat="1" applyFont="1" applyBorder="1" applyAlignment="1">
      <alignment horizontal="center" vertical="center"/>
    </xf>
    <xf numFmtId="49" fontId="15" fillId="0" borderId="0" xfId="0" applyNumberFormat="1" applyFont="1" applyAlignment="1">
      <alignment vertical="center"/>
    </xf>
    <xf numFmtId="1" fontId="19" fillId="0" borderId="11" xfId="0" applyNumberFormat="1" applyFont="1" applyBorder="1" applyAlignment="1">
      <alignment horizontal="center" vertical="center"/>
    </xf>
    <xf numFmtId="49" fontId="15" fillId="0" borderId="17" xfId="0" applyNumberFormat="1" applyFont="1" applyBorder="1" applyAlignment="1">
      <alignment vertical="center"/>
    </xf>
    <xf numFmtId="49" fontId="15" fillId="0" borderId="5" xfId="0" applyNumberFormat="1" applyFont="1" applyBorder="1" applyAlignment="1">
      <alignment vertical="center"/>
    </xf>
    <xf numFmtId="49" fontId="15" fillId="0" borderId="15" xfId="0" applyNumberFormat="1" applyFont="1" applyBorder="1" applyAlignment="1">
      <alignment vertical="center"/>
    </xf>
    <xf numFmtId="0" fontId="15" fillId="4" borderId="30" xfId="0" applyFont="1" applyFill="1" applyBorder="1" applyAlignment="1">
      <alignment vertical="center"/>
    </xf>
    <xf numFmtId="49" fontId="15" fillId="0" borderId="9" xfId="0" applyNumberFormat="1" applyFont="1" applyBorder="1" applyAlignment="1">
      <alignment horizontal="right" vertical="center"/>
    </xf>
    <xf numFmtId="0" fontId="10" fillId="4" borderId="31" xfId="0" applyFont="1" applyFill="1" applyBorder="1" applyAlignment="1">
      <alignment vertical="center"/>
    </xf>
    <xf numFmtId="0" fontId="10" fillId="0" borderId="5" xfId="0" applyFont="1" applyBorder="1" applyAlignment="1">
      <alignment vertical="center"/>
    </xf>
    <xf numFmtId="49" fontId="10" fillId="0" borderId="21" xfId="0" applyNumberFormat="1" applyFont="1" applyBorder="1" applyAlignment="1">
      <alignment vertical="center"/>
    </xf>
    <xf numFmtId="49" fontId="13" fillId="0" borderId="11" xfId="0" applyNumberFormat="1" applyFont="1" applyBorder="1" applyAlignment="1">
      <alignment vertical="center"/>
    </xf>
    <xf numFmtId="49" fontId="15" fillId="0" borderId="18" xfId="0" applyNumberFormat="1" applyFont="1" applyBorder="1" applyAlignment="1">
      <alignment horizontal="right" vertical="center"/>
    </xf>
    <xf numFmtId="49" fontId="9" fillId="0" borderId="11" xfId="0" applyNumberFormat="1" applyFont="1" applyBorder="1" applyAlignment="1">
      <alignment vertical="center"/>
    </xf>
    <xf numFmtId="49" fontId="15" fillId="0" borderId="18" xfId="0" applyNumberFormat="1" applyFont="1" applyBorder="1" applyAlignment="1">
      <alignment vertical="center"/>
    </xf>
    <xf numFmtId="49" fontId="26" fillId="0" borderId="11" xfId="0" applyNumberFormat="1" applyFont="1" applyBorder="1" applyAlignment="1">
      <alignment horizontal="right" vertical="center"/>
    </xf>
    <xf numFmtId="49" fontId="26" fillId="0" borderId="5" xfId="0" applyNumberFormat="1" applyFont="1" applyBorder="1" applyAlignment="1">
      <alignment horizontal="right" vertical="center"/>
    </xf>
    <xf numFmtId="0" fontId="15" fillId="0" borderId="21" xfId="0" applyFont="1" applyBorder="1" applyAlignment="1">
      <alignment vertical="center"/>
    </xf>
    <xf numFmtId="0" fontId="10" fillId="4" borderId="12" xfId="0" applyFont="1" applyFill="1" applyBorder="1" applyAlignment="1">
      <alignment vertical="center"/>
    </xf>
    <xf numFmtId="49" fontId="15" fillId="0" borderId="20" xfId="0" applyNumberFormat="1" applyFont="1" applyBorder="1" applyAlignment="1">
      <alignment horizontal="right" vertical="center"/>
    </xf>
    <xf numFmtId="0" fontId="10" fillId="4" borderId="13" xfId="0" applyFont="1" applyFill="1" applyBorder="1" applyAlignment="1">
      <alignment vertical="center"/>
    </xf>
    <xf numFmtId="0" fontId="15" fillId="0" borderId="14" xfId="0" applyFont="1" applyBorder="1" applyAlignment="1">
      <alignment vertical="center"/>
    </xf>
    <xf numFmtId="49" fontId="10" fillId="4" borderId="27" xfId="0" applyNumberFormat="1" applyFont="1" applyFill="1" applyBorder="1" applyAlignment="1">
      <alignment horizontal="center" vertical="center"/>
    </xf>
    <xf numFmtId="0" fontId="10" fillId="0" borderId="17" xfId="0" applyFont="1" applyBorder="1" applyAlignment="1">
      <alignment vertical="center"/>
    </xf>
    <xf numFmtId="49" fontId="10" fillId="4" borderId="12" xfId="0" applyNumberFormat="1" applyFont="1" applyFill="1" applyBorder="1" applyAlignment="1">
      <alignment vertical="center"/>
    </xf>
    <xf numFmtId="0" fontId="10" fillId="0" borderId="20" xfId="0" applyFont="1" applyBorder="1" applyAlignment="1">
      <alignment vertical="center"/>
    </xf>
    <xf numFmtId="49" fontId="10" fillId="4" borderId="12" xfId="0" applyNumberFormat="1" applyFont="1" applyFill="1" applyBorder="1" applyAlignment="1">
      <alignment horizontal="center" vertical="center"/>
    </xf>
    <xf numFmtId="0" fontId="15" fillId="0" borderId="18" xfId="0" applyFont="1" applyBorder="1" applyAlignment="1">
      <alignment horizontal="right" vertical="center"/>
    </xf>
    <xf numFmtId="49" fontId="10" fillId="4" borderId="13" xfId="0" applyNumberFormat="1" applyFont="1" applyFill="1" applyBorder="1" applyAlignment="1">
      <alignment horizontal="center" vertical="center"/>
    </xf>
    <xf numFmtId="0" fontId="15" fillId="0" borderId="20" xfId="0" applyFont="1" applyBorder="1" applyAlignment="1">
      <alignment horizontal="right" vertical="center"/>
    </xf>
    <xf numFmtId="49" fontId="10" fillId="4" borderId="24" xfId="0" applyNumberFormat="1" applyFont="1" applyFill="1" applyBorder="1" applyAlignment="1">
      <alignment horizontal="left" vertical="center"/>
    </xf>
    <xf numFmtId="49" fontId="15" fillId="0" borderId="17" xfId="0" applyNumberFormat="1" applyFont="1" applyBorder="1" applyAlignment="1">
      <alignment horizontal="center" vertical="center"/>
    </xf>
    <xf numFmtId="49" fontId="10" fillId="4" borderId="1" xfId="0" applyNumberFormat="1" applyFont="1" applyFill="1" applyBorder="1" applyAlignment="1">
      <alignment horizontal="left" vertical="center"/>
    </xf>
    <xf numFmtId="0" fontId="15" fillId="0" borderId="5" xfId="0" applyFont="1" applyBorder="1" applyAlignment="1">
      <alignment vertical="center"/>
    </xf>
    <xf numFmtId="49" fontId="11" fillId="6" borderId="1" xfId="0" applyNumberFormat="1" applyFont="1" applyFill="1" applyBorder="1" applyAlignment="1">
      <alignment vertical="center"/>
    </xf>
    <xf numFmtId="49" fontId="15" fillId="0" borderId="5" xfId="0" applyNumberFormat="1" applyFont="1" applyBorder="1" applyAlignment="1">
      <alignment horizontal="center" vertical="center"/>
    </xf>
    <xf numFmtId="49" fontId="15" fillId="0" borderId="32" xfId="0" applyNumberFormat="1" applyFont="1" applyBorder="1" applyAlignment="1">
      <alignment horizontal="center"/>
    </xf>
    <xf numFmtId="49" fontId="15" fillId="0" borderId="20" xfId="0" applyNumberFormat="1" applyFont="1" applyBorder="1" applyAlignment="1">
      <alignment vertical="center"/>
    </xf>
    <xf numFmtId="0" fontId="15" fillId="6" borderId="33" xfId="0" applyFont="1" applyFill="1" applyBorder="1" applyAlignment="1"/>
    <xf numFmtId="49" fontId="15" fillId="0" borderId="34" xfId="0" applyNumberFormat="1" applyFont="1" applyBorder="1" applyAlignment="1">
      <alignment horizontal="center"/>
    </xf>
    <xf numFmtId="0" fontId="15" fillId="6" borderId="35" xfId="0" applyFont="1" applyFill="1" applyBorder="1" applyAlignment="1"/>
    <xf numFmtId="49" fontId="21" fillId="6" borderId="33" xfId="0" applyNumberFormat="1" applyFont="1" applyFill="1" applyBorder="1"/>
    <xf numFmtId="0" fontId="22" fillId="4" borderId="1" xfId="0" applyFont="1" applyFill="1" applyBorder="1"/>
    <xf numFmtId="49" fontId="10" fillId="6" borderId="24" xfId="0" applyNumberFormat="1" applyFont="1" applyFill="1" applyBorder="1" applyAlignment="1">
      <alignment vertical="center"/>
    </xf>
    <xf numFmtId="0" fontId="22" fillId="4" borderId="1" xfId="0" applyFont="1" applyFill="1" applyBorder="1" applyAlignment="1">
      <alignment horizontal="left"/>
    </xf>
    <xf numFmtId="49" fontId="17" fillId="4" borderId="1" xfId="0" applyNumberFormat="1" applyFont="1" applyFill="1" applyBorder="1" applyAlignment="1">
      <alignment vertical="center"/>
    </xf>
    <xf numFmtId="49" fontId="21" fillId="0" borderId="25" xfId="0" applyNumberFormat="1" applyFont="1" applyBorder="1"/>
    <xf numFmtId="49" fontId="15" fillId="0" borderId="36" xfId="0" applyNumberFormat="1" applyFont="1" applyBorder="1" applyAlignment="1">
      <alignment horizontal="center"/>
    </xf>
    <xf numFmtId="0" fontId="15" fillId="6" borderId="37" xfId="0" applyFont="1" applyFill="1" applyBorder="1" applyAlignment="1"/>
    <xf numFmtId="49" fontId="15" fillId="0" borderId="38" xfId="0" applyNumberFormat="1" applyFont="1" applyBorder="1" applyAlignment="1">
      <alignment horizontal="center"/>
    </xf>
    <xf numFmtId="0" fontId="15" fillId="6" borderId="26" xfId="0" applyFont="1" applyFill="1" applyBorder="1" applyAlignment="1"/>
    <xf numFmtId="49" fontId="21" fillId="6" borderId="37" xfId="0" applyNumberFormat="1" applyFont="1" applyFill="1" applyBorder="1"/>
    <xf numFmtId="49" fontId="15" fillId="4" borderId="10" xfId="0" applyNumberFormat="1" applyFont="1" applyFill="1" applyBorder="1" applyAlignment="1">
      <alignment horizontal="right" vertical="center"/>
    </xf>
    <xf numFmtId="49" fontId="15" fillId="4" borderId="16" xfId="0" applyNumberFormat="1" applyFont="1" applyFill="1" applyBorder="1" applyAlignment="1">
      <alignment horizontal="right" vertical="center"/>
    </xf>
    <xf numFmtId="0" fontId="21" fillId="0" borderId="0" xfId="0" applyFont="1" applyAlignment="1"/>
    <xf numFmtId="0" fontId="10" fillId="4" borderId="6" xfId="0" applyFont="1" applyFill="1" applyBorder="1" applyAlignment="1">
      <alignment vertical="center"/>
    </xf>
    <xf numFmtId="0" fontId="10" fillId="4" borderId="39" xfId="0" applyFont="1" applyFill="1" applyBorder="1" applyAlignment="1">
      <alignment vertical="center"/>
    </xf>
    <xf numFmtId="0" fontId="21" fillId="0" borderId="38" xfId="0" applyFont="1" applyBorder="1" applyAlignment="1"/>
    <xf numFmtId="0" fontId="21" fillId="4" borderId="26" xfId="0" applyFont="1" applyFill="1" applyBorder="1" applyAlignment="1"/>
    <xf numFmtId="49" fontId="15" fillId="0" borderId="40" xfId="0" applyNumberFormat="1" applyFont="1" applyBorder="1" applyAlignment="1">
      <alignment horizontal="center"/>
    </xf>
    <xf numFmtId="0" fontId="15" fillId="6" borderId="20" xfId="0" applyFont="1" applyFill="1" applyBorder="1" applyAlignment="1"/>
    <xf numFmtId="49" fontId="15" fillId="0" borderId="7" xfId="0" applyNumberFormat="1" applyFont="1" applyBorder="1" applyAlignment="1">
      <alignment horizontal="center"/>
    </xf>
    <xf numFmtId="0" fontId="15" fillId="6" borderId="7" xfId="0" applyFont="1" applyFill="1" applyBorder="1" applyAlignment="1"/>
    <xf numFmtId="49" fontId="21" fillId="6" borderId="7" xfId="0" applyNumberFormat="1" applyFont="1" applyFill="1" applyBorder="1"/>
    <xf numFmtId="0" fontId="0" fillId="0" borderId="9" xfId="0" applyFont="1" applyBorder="1"/>
    <xf numFmtId="0" fontId="17" fillId="0" borderId="0" xfId="0" applyFont="1"/>
    <xf numFmtId="0" fontId="7" fillId="0" borderId="0" xfId="0" applyFont="1"/>
    <xf numFmtId="49" fontId="2" fillId="3" borderId="1" xfId="0" applyNumberFormat="1" applyFont="1" applyFill="1" applyBorder="1" applyAlignment="1">
      <alignment vertical="top"/>
    </xf>
    <xf numFmtId="49" fontId="3" fillId="3" borderId="1" xfId="0" applyNumberFormat="1" applyFont="1" applyFill="1" applyBorder="1" applyAlignment="1">
      <alignment vertical="top"/>
    </xf>
    <xf numFmtId="49" fontId="32" fillId="3" borderId="1" xfId="0" applyNumberFormat="1" applyFont="1" applyFill="1" applyBorder="1" applyAlignment="1">
      <alignment horizontal="center"/>
    </xf>
    <xf numFmtId="0" fontId="22" fillId="0" borderId="5" xfId="0" applyFont="1" applyBorder="1" applyAlignment="1">
      <alignment vertical="center"/>
    </xf>
    <xf numFmtId="0" fontId="33" fillId="0" borderId="5" xfId="0"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vertical="center"/>
    </xf>
    <xf numFmtId="0" fontId="19" fillId="0" borderId="5" xfId="0" applyFont="1" applyBorder="1" applyAlignment="1">
      <alignment horizontal="center" vertical="center"/>
    </xf>
    <xf numFmtId="0" fontId="19" fillId="0" borderId="0" xfId="0" applyFont="1" applyAlignment="1">
      <alignment vertical="center"/>
    </xf>
    <xf numFmtId="0" fontId="23" fillId="0" borderId="0" xfId="0" applyFont="1" applyAlignment="1">
      <alignment vertical="center"/>
    </xf>
    <xf numFmtId="0" fontId="22" fillId="0" borderId="9" xfId="0" applyFont="1" applyBorder="1" applyAlignment="1">
      <alignment horizontal="center" vertical="center"/>
    </xf>
    <xf numFmtId="0" fontId="22" fillId="0" borderId="9" xfId="0" applyFont="1" applyBorder="1" applyAlignment="1">
      <alignment vertical="center"/>
    </xf>
    <xf numFmtId="0" fontId="24" fillId="0" borderId="9" xfId="0" applyFont="1" applyBorder="1" applyAlignment="1">
      <alignment horizontal="right" vertical="center"/>
    </xf>
    <xf numFmtId="0" fontId="25" fillId="0" borderId="15" xfId="0" applyFont="1" applyBorder="1" applyAlignment="1">
      <alignment horizontal="right" vertical="center"/>
    </xf>
    <xf numFmtId="0" fontId="19" fillId="0" borderId="20" xfId="0" applyFont="1" applyBorder="1" applyAlignment="1">
      <alignment horizontal="center" vertical="center"/>
    </xf>
    <xf numFmtId="49" fontId="5" fillId="7" borderId="1" xfId="0" applyNumberFormat="1" applyFont="1" applyFill="1" applyBorder="1" applyAlignment="1">
      <alignment horizontal="left"/>
    </xf>
    <xf numFmtId="0" fontId="19" fillId="0" borderId="15" xfId="0" applyFont="1" applyBorder="1" applyAlignment="1">
      <alignment horizontal="left" vertical="center"/>
    </xf>
    <xf numFmtId="0" fontId="19" fillId="0" borderId="21" xfId="0" applyFont="1" applyBorder="1" applyAlignment="1">
      <alignment vertical="center"/>
    </xf>
    <xf numFmtId="0" fontId="33" fillId="0" borderId="9" xfId="0" applyFont="1" applyBorder="1" applyAlignment="1">
      <alignment horizontal="center" vertical="center"/>
    </xf>
    <xf numFmtId="0" fontId="25" fillId="0" borderId="18" xfId="0" applyFont="1" applyBorder="1" applyAlignment="1">
      <alignment horizontal="right" vertical="center"/>
    </xf>
    <xf numFmtId="0" fontId="22" fillId="0" borderId="5" xfId="0" applyFont="1" applyBorder="1" applyAlignment="1">
      <alignment vertical="center"/>
    </xf>
    <xf numFmtId="0" fontId="19" fillId="0" borderId="18" xfId="0" applyFont="1" applyBorder="1" applyAlignment="1">
      <alignment vertical="center"/>
    </xf>
    <xf numFmtId="0" fontId="19" fillId="0" borderId="20" xfId="0" applyFont="1" applyBorder="1" applyAlignment="1">
      <alignment vertical="center"/>
    </xf>
    <xf numFmtId="0" fontId="19" fillId="0" borderId="21" xfId="0" applyFont="1" applyBorder="1" applyAlignment="1">
      <alignment vertical="center"/>
    </xf>
    <xf numFmtId="49" fontId="19" fillId="0" borderId="18" xfId="0" applyNumberFormat="1" applyFont="1" applyBorder="1" applyAlignment="1">
      <alignment vertical="center"/>
    </xf>
    <xf numFmtId="0" fontId="13" fillId="0" borderId="20" xfId="0" applyFont="1" applyBorder="1" applyAlignment="1">
      <alignment horizontal="center" vertical="center"/>
    </xf>
    <xf numFmtId="0" fontId="19" fillId="0" borderId="9" xfId="0" applyFont="1" applyBorder="1" applyAlignment="1">
      <alignment vertical="center"/>
    </xf>
    <xf numFmtId="0" fontId="8" fillId="0" borderId="9" xfId="0" applyFont="1" applyBorder="1" applyAlignment="1">
      <alignment vertical="center"/>
    </xf>
    <xf numFmtId="0" fontId="13" fillId="0" borderId="5" xfId="0" applyFont="1" applyBorder="1" applyAlignment="1">
      <alignment horizontal="center" vertical="center"/>
    </xf>
    <xf numFmtId="49" fontId="13" fillId="0" borderId="21" xfId="0" applyNumberFormat="1" applyFont="1" applyBorder="1" applyAlignment="1">
      <alignment horizontal="center" vertical="center"/>
    </xf>
    <xf numFmtId="49" fontId="19" fillId="3" borderId="24" xfId="0" applyNumberFormat="1" applyFont="1" applyFill="1" applyBorder="1" applyAlignment="1">
      <alignment vertical="center"/>
    </xf>
    <xf numFmtId="0" fontId="19" fillId="3" borderId="30" xfId="0" applyFont="1" applyFill="1" applyBorder="1" applyAlignment="1">
      <alignment horizontal="center" vertical="center"/>
    </xf>
    <xf numFmtId="49" fontId="19" fillId="3" borderId="24" xfId="0" applyNumberFormat="1" applyFont="1" applyFill="1" applyBorder="1" applyAlignment="1">
      <alignment vertical="center"/>
    </xf>
    <xf numFmtId="0" fontId="13" fillId="0" borderId="9" xfId="0" applyFont="1" applyBorder="1" applyAlignment="1">
      <alignment vertical="center"/>
    </xf>
    <xf numFmtId="0" fontId="9" fillId="0" borderId="9" xfId="0" applyFont="1" applyBorder="1" applyAlignment="1">
      <alignment vertical="center"/>
    </xf>
    <xf numFmtId="49" fontId="30" fillId="0" borderId="5" xfId="0" applyNumberFormat="1" applyFont="1" applyBorder="1" applyAlignment="1">
      <alignment horizontal="center" vertical="center"/>
    </xf>
    <xf numFmtId="49" fontId="10" fillId="0" borderId="0" xfId="0" applyNumberFormat="1" applyFont="1" applyAlignment="1">
      <alignment vertical="center"/>
    </xf>
    <xf numFmtId="49" fontId="10" fillId="0" borderId="21" xfId="0" applyNumberFormat="1" applyFont="1" applyBorder="1" applyAlignment="1">
      <alignment vertical="center"/>
    </xf>
    <xf numFmtId="0" fontId="0" fillId="0" borderId="0" xfId="0" applyFont="1" applyAlignment="1"/>
    <xf numFmtId="49" fontId="13" fillId="0" borderId="2" xfId="0" applyNumberFormat="1" applyFont="1" applyBorder="1" applyAlignment="1">
      <alignment horizontal="center" vertical="center"/>
    </xf>
    <xf numFmtId="0" fontId="16" fillId="0" borderId="2" xfId="0" applyFont="1" applyBorder="1"/>
    <xf numFmtId="49" fontId="10" fillId="6" borderId="14" xfId="0" applyNumberFormat="1" applyFont="1" applyFill="1" applyBorder="1" applyAlignment="1">
      <alignment vertical="top"/>
    </xf>
    <xf numFmtId="0" fontId="16" fillId="0" borderId="9" xfId="0" applyFont="1" applyBorder="1"/>
    <xf numFmtId="0" fontId="16" fillId="0" borderId="15" xfId="0" applyFont="1" applyBorder="1"/>
    <xf numFmtId="0" fontId="16" fillId="0" borderId="21" xfId="0" applyFont="1" applyBorder="1"/>
    <xf numFmtId="0" fontId="16" fillId="0" borderId="18" xfId="0" applyFont="1" applyBorder="1"/>
    <xf numFmtId="0" fontId="16" fillId="0" borderId="17" xfId="0" applyFont="1" applyBorder="1"/>
    <xf numFmtId="0" fontId="16" fillId="0" borderId="5" xfId="0" applyFont="1" applyBorder="1"/>
    <xf numFmtId="0" fontId="16" fillId="0" borderId="20" xfId="0" applyFont="1" applyBorder="1"/>
    <xf numFmtId="49" fontId="10" fillId="6" borderId="0" xfId="0" applyNumberFormat="1" applyFont="1" applyFill="1" applyAlignment="1">
      <alignment vertical="top"/>
    </xf>
    <xf numFmtId="0" fontId="34" fillId="0" borderId="5" xfId="0" applyFont="1" applyBorder="1" applyAlignment="1">
      <alignment horizontal="center" wrapText="1"/>
    </xf>
    <xf numFmtId="0" fontId="35" fillId="2" borderId="6" xfId="0" applyFont="1" applyFill="1" applyBorder="1" applyAlignment="1">
      <alignment horizontal="center" wrapText="1"/>
    </xf>
    <xf numFmtId="0" fontId="36" fillId="0" borderId="5" xfId="0" applyFont="1" applyBorder="1" applyAlignment="1">
      <alignment wrapText="1"/>
    </xf>
    <xf numFmtId="0" fontId="34" fillId="0" borderId="0" xfId="0" applyFont="1" applyAlignment="1">
      <alignment wrapText="1"/>
    </xf>
    <xf numFmtId="0" fontId="34" fillId="0" borderId="9" xfId="0" applyFont="1" applyBorder="1" applyAlignment="1">
      <alignment horizontal="center" wrapText="1"/>
    </xf>
    <xf numFmtId="0" fontId="35" fillId="2" borderId="10" xfId="0" applyFont="1" applyFill="1" applyBorder="1" applyAlignment="1">
      <alignment horizontal="center" wrapText="1"/>
    </xf>
    <xf numFmtId="0" fontId="34" fillId="0" borderId="9" xfId="0" applyFont="1" applyBorder="1" applyAlignment="1">
      <alignment wrapText="1"/>
    </xf>
    <xf numFmtId="0" fontId="37" fillId="0" borderId="9" xfId="0" applyFont="1" applyBorder="1" applyAlignment="1">
      <alignment wrapText="1"/>
    </xf>
    <xf numFmtId="0" fontId="38" fillId="0" borderId="15" xfId="0" applyFont="1" applyBorder="1" applyAlignment="1">
      <alignment wrapText="1"/>
    </xf>
    <xf numFmtId="0" fontId="34" fillId="0" borderId="17" xfId="0" applyFont="1" applyBorder="1" applyAlignment="1">
      <alignment wrapText="1"/>
    </xf>
    <xf numFmtId="0" fontId="34" fillId="0" borderId="5" xfId="0" applyFont="1" applyBorder="1" applyAlignment="1">
      <alignment wrapText="1"/>
    </xf>
    <xf numFmtId="0" fontId="34" fillId="0" borderId="20" xfId="0" applyFont="1" applyBorder="1" applyAlignment="1">
      <alignment horizontal="center" wrapText="1"/>
    </xf>
    <xf numFmtId="0" fontId="34" fillId="0" borderId="14" xfId="0" applyFont="1" applyBorder="1" applyAlignment="1">
      <alignment wrapText="1"/>
    </xf>
    <xf numFmtId="0" fontId="34" fillId="0" borderId="15" xfId="0" applyFont="1" applyBorder="1" applyAlignment="1">
      <alignment wrapText="1"/>
    </xf>
    <xf numFmtId="0" fontId="34" fillId="0" borderId="0" xfId="0" applyFont="1" applyAlignment="1"/>
    <xf numFmtId="0" fontId="37" fillId="0" borderId="0" xfId="0" applyFont="1" applyAlignment="1">
      <alignment wrapText="1"/>
    </xf>
    <xf numFmtId="0" fontId="38" fillId="0" borderId="18" xfId="0" applyFont="1" applyBorder="1" applyAlignment="1">
      <alignment wrapText="1"/>
    </xf>
    <xf numFmtId="0" fontId="34" fillId="0" borderId="21" xfId="0" applyFont="1" applyBorder="1" applyAlignment="1">
      <alignment wrapText="1"/>
    </xf>
    <xf numFmtId="0" fontId="36" fillId="0" borderId="0" xfId="0" applyFont="1" applyAlignment="1">
      <alignment wrapText="1"/>
    </xf>
    <xf numFmtId="0" fontId="34" fillId="0" borderId="18" xfId="0" applyFont="1" applyBorder="1" applyAlignment="1">
      <alignment wrapText="1"/>
    </xf>
    <xf numFmtId="0" fontId="34" fillId="0" borderId="14" xfId="0" applyFont="1" applyBorder="1" applyAlignment="1">
      <alignment horizontal="center" wrapText="1"/>
    </xf>
    <xf numFmtId="0" fontId="34" fillId="0" borderId="20" xfId="0" applyFont="1" applyBorder="1" applyAlignment="1">
      <alignment wrapText="1"/>
    </xf>
    <xf numFmtId="0" fontId="38" fillId="0" borderId="0" xfId="0" applyFont="1" applyAlignment="1">
      <alignment wrapText="1"/>
    </xf>
    <xf numFmtId="0" fontId="34" fillId="0" borderId="0" xfId="0" applyFont="1" applyAlignment="1">
      <alignment horizontal="center" wrapText="1"/>
    </xf>
    <xf numFmtId="0" fontId="36" fillId="0" borderId="9" xfId="0" applyFont="1" applyBorder="1" applyAlignment="1">
      <alignment wrapText="1"/>
    </xf>
    <xf numFmtId="0" fontId="39" fillId="0" borderId="0" xfId="0" applyFont="1" applyAlignment="1">
      <alignment wrapText="1"/>
    </xf>
    <xf numFmtId="0" fontId="34" fillId="0" borderId="5" xfId="0" applyFont="1" applyBorder="1" applyAlignment="1">
      <alignment horizontal="right"/>
    </xf>
    <xf numFmtId="0" fontId="40" fillId="0" borderId="5" xfId="0" applyFont="1" applyBorder="1" applyAlignment="1">
      <alignment horizontal="center"/>
    </xf>
    <xf numFmtId="0" fontId="36" fillId="0" borderId="5" xfId="0" applyFont="1" applyBorder="1" applyAlignment="1"/>
    <xf numFmtId="0" fontId="36" fillId="0" borderId="7" xfId="0" applyFont="1" applyBorder="1" applyAlignment="1"/>
    <xf numFmtId="0" fontId="41" fillId="0" borderId="7" xfId="0" applyFont="1" applyBorder="1"/>
    <xf numFmtId="0" fontId="41" fillId="0" borderId="0" xfId="0" applyFont="1" applyAlignment="1"/>
    <xf numFmtId="0" fontId="41" fillId="0" borderId="0" xfId="0" applyFont="1"/>
    <xf numFmtId="49" fontId="41" fillId="0" borderId="0" xfId="0" applyNumberFormat="1" applyFont="1"/>
    <xf numFmtId="0" fontId="37" fillId="0" borderId="0" xfId="0" applyFont="1" applyAlignment="1">
      <alignment horizontal="right"/>
    </xf>
    <xf numFmtId="0" fontId="41" fillId="0" borderId="18" xfId="0" applyFont="1" applyBorder="1"/>
    <xf numFmtId="0" fontId="41" fillId="0" borderId="5" xfId="0" applyFont="1" applyBorder="1"/>
    <xf numFmtId="0" fontId="41" fillId="0" borderId="5" xfId="0" applyFont="1" applyBorder="1" applyAlignment="1"/>
    <xf numFmtId="0" fontId="41" fillId="0" borderId="20" xfId="0" applyFont="1" applyBorder="1"/>
    <xf numFmtId="49" fontId="41" fillId="0" borderId="5" xfId="0" applyNumberFormat="1" applyFont="1" applyBorder="1"/>
    <xf numFmtId="0" fontId="41" fillId="0" borderId="7" xfId="0" applyFont="1" applyBorder="1" applyAlignment="1"/>
    <xf numFmtId="49" fontId="41" fillId="0" borderId="18" xfId="0" applyNumberFormat="1" applyFont="1" applyBorder="1"/>
    <xf numFmtId="49" fontId="41" fillId="0" borderId="0" xfId="0" applyNumberFormat="1" applyFont="1" applyAlignment="1"/>
    <xf numFmtId="49" fontId="41" fillId="0" borderId="20" xfId="0" applyNumberFormat="1" applyFont="1" applyBorder="1"/>
    <xf numFmtId="49" fontId="36" fillId="0" borderId="25" xfId="0" applyNumberFormat="1" applyFont="1" applyBorder="1" applyAlignment="1">
      <alignment horizontal="center"/>
    </xf>
    <xf numFmtId="49" fontId="41" fillId="2" borderId="26" xfId="0" applyNumberFormat="1" applyFont="1" applyFill="1" applyBorder="1" applyAlignment="1"/>
    <xf numFmtId="0" fontId="41" fillId="2" borderId="7" xfId="0" applyFont="1" applyFill="1" applyBorder="1"/>
    <xf numFmtId="0" fontId="41" fillId="2" borderId="26" xfId="0" applyFont="1" applyFill="1" applyBorder="1"/>
    <xf numFmtId="49" fontId="41" fillId="2" borderId="26" xfId="0" applyNumberFormat="1" applyFont="1" applyFill="1" applyBorder="1"/>
    <xf numFmtId="0" fontId="34" fillId="0" borderId="5" xfId="0" applyFont="1" applyBorder="1" applyAlignment="1">
      <alignment vertical="center"/>
    </xf>
    <xf numFmtId="0" fontId="34" fillId="0" borderId="9" xfId="0" applyFont="1" applyBorder="1" applyAlignment="1">
      <alignment horizontal="center" vertical="center"/>
    </xf>
    <xf numFmtId="0" fontId="42" fillId="0" borderId="18" xfId="0" applyFont="1" applyBorder="1"/>
    <xf numFmtId="0" fontId="42" fillId="0" borderId="20" xfId="0" applyFont="1" applyBorder="1"/>
    <xf numFmtId="0" fontId="42" fillId="0" borderId="0" xfId="0" applyFont="1"/>
    <xf numFmtId="0" fontId="42" fillId="0" borderId="7" xfId="0" applyFont="1" applyBorder="1"/>
    <xf numFmtId="0" fontId="42" fillId="0" borderId="5" xfId="0" applyFont="1" applyBorder="1"/>
    <xf numFmtId="0" fontId="42" fillId="0" borderId="5" xfId="0" applyFont="1" applyBorder="1" applyAlignment="1"/>
    <xf numFmtId="49" fontId="42" fillId="0" borderId="18" xfId="0" applyNumberFormat="1" applyFont="1" applyBorder="1"/>
    <xf numFmtId="49" fontId="42" fillId="0" borderId="20" xfId="0" applyNumberFormat="1" applyFont="1" applyBorder="1"/>
    <xf numFmtId="49" fontId="42" fillId="0" borderId="0" xfId="0" applyNumberFormat="1" applyFont="1"/>
    <xf numFmtId="49" fontId="42" fillId="0" borderId="5" xfId="0" applyNumberFormat="1" applyFont="1" applyBorder="1"/>
    <xf numFmtId="0" fontId="36" fillId="3" borderId="31" xfId="0" applyFont="1" applyFill="1" applyBorder="1" applyAlignment="1">
      <alignment horizontal="center" vertical="center"/>
    </xf>
    <xf numFmtId="0" fontId="37" fillId="0" borderId="5" xfId="0" applyFont="1" applyBorder="1" applyAlignment="1">
      <alignment horizontal="center" vertical="center"/>
    </xf>
    <xf numFmtId="0" fontId="36" fillId="0" borderId="5" xfId="0" applyFont="1" applyBorder="1" applyAlignment="1">
      <alignment vertical="center"/>
    </xf>
    <xf numFmtId="0" fontId="34" fillId="0" borderId="5" xfId="0" applyFont="1" applyBorder="1" applyAlignment="1">
      <alignment horizontal="center" vertical="center"/>
    </xf>
    <xf numFmtId="0" fontId="34" fillId="0" borderId="0" xfId="0" applyFont="1" applyAlignment="1">
      <alignment vertical="center"/>
    </xf>
    <xf numFmtId="0" fontId="37" fillId="0" borderId="0" xfId="0" applyFont="1" applyAlignment="1">
      <alignment vertical="center"/>
    </xf>
    <xf numFmtId="49" fontId="34" fillId="0" borderId="0" xfId="0" applyNumberFormat="1" applyFont="1" applyAlignment="1">
      <alignment vertical="center"/>
    </xf>
    <xf numFmtId="0" fontId="37" fillId="0" borderId="9" xfId="0" applyFont="1" applyBorder="1" applyAlignment="1">
      <alignment horizontal="center" vertical="center"/>
    </xf>
    <xf numFmtId="0" fontId="34" fillId="0" borderId="9" xfId="0" applyFont="1" applyBorder="1" applyAlignment="1">
      <alignment vertical="center"/>
    </xf>
    <xf numFmtId="0" fontId="37" fillId="0" borderId="9" xfId="0" applyFont="1" applyBorder="1" applyAlignment="1">
      <alignment horizontal="right" vertical="center"/>
    </xf>
    <xf numFmtId="0" fontId="38" fillId="0" borderId="15" xfId="0" applyFont="1" applyBorder="1" applyAlignment="1">
      <alignment horizontal="right" vertical="center"/>
    </xf>
    <xf numFmtId="0" fontId="34" fillId="0" borderId="17" xfId="0" applyFont="1" applyBorder="1" applyAlignment="1">
      <alignment vertical="center"/>
    </xf>
    <xf numFmtId="0" fontId="34" fillId="0" borderId="20" xfId="0" applyFont="1" applyBorder="1" applyAlignment="1">
      <alignment horizontal="center" vertical="center"/>
    </xf>
    <xf numFmtId="0" fontId="34" fillId="0" borderId="14" xfId="0" applyFont="1" applyBorder="1" applyAlignment="1">
      <alignment vertical="center"/>
    </xf>
    <xf numFmtId="0" fontId="34" fillId="0" borderId="15" xfId="0" applyFont="1" applyBorder="1" applyAlignment="1">
      <alignment horizontal="left" vertical="center"/>
    </xf>
    <xf numFmtId="0" fontId="34" fillId="0" borderId="21" xfId="0" applyFont="1" applyBorder="1" applyAlignment="1">
      <alignment vertical="center"/>
    </xf>
    <xf numFmtId="0" fontId="37" fillId="0" borderId="0" xfId="0" applyFont="1" applyAlignment="1">
      <alignment horizontal="right" vertical="center"/>
    </xf>
    <xf numFmtId="0" fontId="38" fillId="0" borderId="18" xfId="0" applyFont="1" applyBorder="1" applyAlignment="1">
      <alignment horizontal="right" vertical="center"/>
    </xf>
    <xf numFmtId="49" fontId="34" fillId="0" borderId="5" xfId="0" applyNumberFormat="1" applyFont="1" applyBorder="1" applyAlignment="1">
      <alignment vertical="center"/>
    </xf>
    <xf numFmtId="0" fontId="34" fillId="0" borderId="18" xfId="0" applyFont="1" applyBorder="1" applyAlignment="1">
      <alignment vertical="center"/>
    </xf>
    <xf numFmtId="0" fontId="34" fillId="0" borderId="14" xfId="0" applyFont="1" applyBorder="1" applyAlignment="1">
      <alignment horizontal="center" vertical="center"/>
    </xf>
    <xf numFmtId="49" fontId="34" fillId="0" borderId="15" xfId="0" applyNumberFormat="1" applyFont="1" applyBorder="1" applyAlignment="1">
      <alignment vertical="center"/>
    </xf>
    <xf numFmtId="49" fontId="34" fillId="0" borderId="21" xfId="0" applyNumberFormat="1" applyFont="1" applyBorder="1" applyAlignment="1">
      <alignment vertical="center"/>
    </xf>
    <xf numFmtId="0" fontId="34" fillId="0" borderId="20" xfId="0" applyFont="1" applyBorder="1" applyAlignment="1">
      <alignment vertical="center"/>
    </xf>
    <xf numFmtId="49" fontId="34" fillId="0" borderId="18" xfId="0" applyNumberFormat="1" applyFont="1" applyBorder="1" applyAlignment="1">
      <alignment vertical="center"/>
    </xf>
    <xf numFmtId="0" fontId="36" fillId="0" borderId="20" xfId="0" applyFont="1" applyBorder="1" applyAlignment="1">
      <alignment horizontal="center" vertical="center"/>
    </xf>
    <xf numFmtId="0" fontId="36" fillId="0" borderId="9" xfId="0" applyFont="1" applyBorder="1" applyAlignment="1">
      <alignment vertical="center"/>
    </xf>
    <xf numFmtId="0" fontId="36" fillId="0" borderId="5" xfId="0" applyFont="1" applyBorder="1" applyAlignment="1">
      <alignment horizontal="center" vertical="center"/>
    </xf>
    <xf numFmtId="49" fontId="34" fillId="0" borderId="20" xfId="0" applyNumberFormat="1" applyFont="1" applyBorder="1" applyAlignment="1">
      <alignment vertical="center"/>
    </xf>
    <xf numFmtId="49" fontId="34" fillId="0" borderId="9" xfId="0" applyNumberFormat="1" applyFont="1" applyBorder="1" applyAlignment="1">
      <alignment vertical="center"/>
    </xf>
    <xf numFmtId="49" fontId="36" fillId="0" borderId="21" xfId="0" applyNumberFormat="1" applyFont="1" applyBorder="1" applyAlignment="1">
      <alignment horizontal="center" vertical="center"/>
    </xf>
    <xf numFmtId="49" fontId="34" fillId="7" borderId="24" xfId="0" applyNumberFormat="1" applyFont="1" applyFill="1" applyBorder="1" applyAlignment="1">
      <alignment vertical="center"/>
    </xf>
    <xf numFmtId="0" fontId="34" fillId="7" borderId="30" xfId="0" applyFont="1" applyFill="1" applyBorder="1" applyAlignment="1">
      <alignment horizontal="center" vertical="center"/>
    </xf>
    <xf numFmtId="0" fontId="36" fillId="7" borderId="31" xfId="0" applyFont="1" applyFill="1" applyBorder="1" applyAlignment="1">
      <alignment horizontal="center" vertical="center"/>
    </xf>
  </cellXfs>
  <cellStyles count="1">
    <cellStyle name="Κανονικό" xfId="0" builtinId="0"/>
  </cellStyles>
  <dxfs count="11">
    <dxf>
      <font>
        <color rgb="FF000000"/>
      </font>
      <fill>
        <patternFill patternType="none"/>
      </fill>
    </dxf>
    <dxf>
      <font>
        <color rgb="FFFFFFFF"/>
      </font>
      <fill>
        <patternFill patternType="none"/>
      </fill>
    </dxf>
    <dxf>
      <font>
        <color rgb="FFFFFFFF"/>
      </font>
      <fill>
        <patternFill patternType="none"/>
      </fill>
    </dxf>
    <dxf>
      <font>
        <color rgb="FF000000"/>
      </font>
      <fill>
        <patternFill patternType="none"/>
      </fill>
    </dxf>
    <dxf>
      <font>
        <color rgb="FFFFFFFF"/>
      </font>
      <fill>
        <patternFill patternType="none"/>
      </fill>
    </dxf>
    <dxf>
      <font>
        <color rgb="FFFFFFFF"/>
      </font>
      <fill>
        <patternFill patternType="none"/>
      </fill>
    </dxf>
    <dxf>
      <font>
        <color rgb="FF000000"/>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304800</xdr:colOff>
      <xdr:row>81</xdr:row>
      <xdr:rowOff>28575</xdr:rowOff>
    </xdr:to>
    <xdr:sp macro="" textlink="">
      <xdr:nvSpPr>
        <xdr:cNvPr id="2050" name="Text Box 2" hidden="1">
          <a:extLst>
            <a:ext uri="{FF2B5EF4-FFF2-40B4-BE49-F238E27FC236}">
              <a16:creationId xmlns:a16="http://schemas.microsoft.com/office/drawing/2014/main" id="{A17EE258-7E7A-417A-8336-C05A0665DCB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133350</xdr:colOff>
      <xdr:row>68</xdr:row>
      <xdr:rowOff>28575</xdr:rowOff>
    </xdr:to>
    <xdr:sp macro="" textlink="">
      <xdr:nvSpPr>
        <xdr:cNvPr id="1026" name="Text Box 2" hidden="1">
          <a:extLst>
            <a:ext uri="{FF2B5EF4-FFF2-40B4-BE49-F238E27FC236}">
              <a16:creationId xmlns:a16="http://schemas.microsoft.com/office/drawing/2014/main" id="{7246670B-11CA-4724-A8E4-E7374BF74D9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161925</xdr:colOff>
      <xdr:row>68</xdr:row>
      <xdr:rowOff>28575</xdr:rowOff>
    </xdr:to>
    <xdr:sp macro="" textlink="">
      <xdr:nvSpPr>
        <xdr:cNvPr id="3074" name="Text Box 2" hidden="1">
          <a:extLst>
            <a:ext uri="{FF2B5EF4-FFF2-40B4-BE49-F238E27FC236}">
              <a16:creationId xmlns:a16="http://schemas.microsoft.com/office/drawing/2014/main" id="{2CA1F2F1-06CE-41E1-A6D0-9FF8C4B1E4F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57150</xdr:colOff>
      <xdr:row>68</xdr:row>
      <xdr:rowOff>28575</xdr:rowOff>
    </xdr:to>
    <xdr:sp macro="" textlink="">
      <xdr:nvSpPr>
        <xdr:cNvPr id="4098" name="Text Box 2" hidden="1">
          <a:extLst>
            <a:ext uri="{FF2B5EF4-FFF2-40B4-BE49-F238E27FC236}">
              <a16:creationId xmlns:a16="http://schemas.microsoft.com/office/drawing/2014/main" id="{2A09C0BE-1036-49E6-9357-2BD8DD0EA4E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0"/>
  <sheetViews>
    <sheetView showGridLines="0" tabSelected="1" workbookViewId="0">
      <selection activeCell="L38" sqref="L38"/>
    </sheetView>
  </sheetViews>
  <sheetFormatPr defaultColWidth="14.42578125" defaultRowHeight="15" customHeight="1" x14ac:dyDescent="0.2"/>
  <cols>
    <col min="1" max="1" width="3.28515625" customWidth="1"/>
    <col min="2" max="2" width="2.28515625" customWidth="1"/>
    <col min="3" max="3" width="3.7109375" customWidth="1"/>
    <col min="4" max="4" width="1.85546875" customWidth="1"/>
    <col min="5" max="5" width="16.140625" customWidth="1"/>
    <col min="6" max="6" width="12" customWidth="1"/>
    <col min="7" max="7" width="0.140625" customWidth="1"/>
    <col min="8" max="8" width="11" customWidth="1"/>
    <col min="9" max="9" width="1.7109375" customWidth="1"/>
    <col min="10" max="10" width="14.5703125" customWidth="1"/>
    <col min="11" max="11" width="1.7109375" customWidth="1"/>
    <col min="12" max="12" width="14.5703125" customWidth="1"/>
    <col min="13" max="13" width="1.42578125" hidden="1" customWidth="1"/>
    <col min="14" max="14" width="1" hidden="1" customWidth="1"/>
    <col min="15" max="15" width="9.85546875" customWidth="1"/>
    <col min="16" max="16" width="1" customWidth="1"/>
    <col min="17" max="17" width="4.28515625" customWidth="1"/>
    <col min="18" max="18" width="1.7109375" hidden="1" customWidth="1"/>
    <col min="19" max="19" width="9.140625" hidden="1" customWidth="1"/>
    <col min="20" max="20" width="4.28515625" customWidth="1"/>
    <col min="21" max="21" width="9.140625" hidden="1" customWidth="1"/>
    <col min="22" max="27" width="8" customWidth="1"/>
  </cols>
  <sheetData>
    <row r="1" spans="1:27" ht="21.75" customHeight="1" x14ac:dyDescent="0.25">
      <c r="A1" s="1" t="s">
        <v>1</v>
      </c>
      <c r="B1" s="1"/>
      <c r="C1" s="1"/>
      <c r="D1" s="1"/>
      <c r="E1" s="1"/>
      <c r="F1" s="1"/>
      <c r="G1" s="5"/>
      <c r="H1" s="2"/>
      <c r="I1" s="3"/>
      <c r="J1" s="6" t="s">
        <v>2</v>
      </c>
      <c r="K1" s="6"/>
      <c r="L1" s="6"/>
      <c r="M1" s="12"/>
      <c r="N1" s="7"/>
      <c r="O1" s="7"/>
      <c r="P1" s="7"/>
      <c r="Q1" s="5"/>
      <c r="R1" s="7"/>
      <c r="S1" s="10"/>
      <c r="T1" s="10"/>
      <c r="U1" s="10"/>
      <c r="V1" s="11"/>
      <c r="W1" s="11"/>
      <c r="X1" s="11"/>
      <c r="Y1" s="11"/>
      <c r="Z1" s="11"/>
      <c r="AA1" s="11"/>
    </row>
    <row r="2" spans="1:27" ht="12.75" customHeight="1" x14ac:dyDescent="0.2">
      <c r="A2" s="13" t="s">
        <v>4</v>
      </c>
      <c r="B2" s="13"/>
      <c r="C2" s="13"/>
      <c r="D2" s="13"/>
      <c r="E2" s="13"/>
      <c r="F2" s="14"/>
      <c r="G2" s="15"/>
      <c r="H2" s="15"/>
      <c r="I2" s="16"/>
      <c r="J2" s="18" t="s">
        <v>5</v>
      </c>
      <c r="K2" s="18"/>
      <c r="L2" s="18"/>
      <c r="M2" s="18"/>
      <c r="N2" s="16"/>
      <c r="O2" s="15"/>
      <c r="P2" s="16"/>
      <c r="Q2" s="15"/>
      <c r="R2" s="16"/>
      <c r="S2" s="9"/>
      <c r="T2" s="9"/>
      <c r="U2" s="9"/>
      <c r="V2" s="9"/>
      <c r="W2" s="9"/>
      <c r="X2" s="9"/>
      <c r="Y2" s="9"/>
      <c r="Z2" s="9"/>
      <c r="AA2" s="9"/>
    </row>
    <row r="3" spans="1:27" ht="11.25" customHeight="1" x14ac:dyDescent="0.2">
      <c r="A3" s="19" t="s">
        <v>7</v>
      </c>
      <c r="B3" s="19"/>
      <c r="C3" s="19"/>
      <c r="D3" s="19"/>
      <c r="E3" s="19"/>
      <c r="F3" s="19" t="s">
        <v>8</v>
      </c>
      <c r="G3" s="19"/>
      <c r="H3" s="19"/>
      <c r="I3" s="20"/>
      <c r="J3" s="19" t="s">
        <v>9</v>
      </c>
      <c r="K3" s="20"/>
      <c r="L3" s="19" t="s">
        <v>10</v>
      </c>
      <c r="M3" s="19"/>
      <c r="N3" s="20"/>
      <c r="O3" s="19"/>
      <c r="P3" s="20"/>
      <c r="Q3" s="22" t="s">
        <v>11</v>
      </c>
      <c r="R3" s="22"/>
      <c r="S3" s="22"/>
      <c r="T3" s="22"/>
      <c r="U3" s="23"/>
      <c r="V3" s="24"/>
      <c r="W3" s="24"/>
      <c r="X3" s="24"/>
      <c r="Y3" s="24"/>
      <c r="Z3" s="24"/>
      <c r="AA3" s="24"/>
    </row>
    <row r="4" spans="1:27" ht="11.25" customHeight="1" x14ac:dyDescent="0.2">
      <c r="A4" s="25" t="s">
        <v>12</v>
      </c>
      <c r="B4" s="26"/>
      <c r="C4" s="26"/>
      <c r="D4" s="27"/>
      <c r="E4" s="27"/>
      <c r="F4" s="27" t="s">
        <v>13</v>
      </c>
      <c r="G4" s="36"/>
      <c r="H4" s="27"/>
      <c r="I4" s="29"/>
      <c r="J4" s="27" t="s">
        <v>14</v>
      </c>
      <c r="K4" s="29"/>
      <c r="L4" s="25" t="s">
        <v>2</v>
      </c>
      <c r="M4" s="25"/>
      <c r="N4" s="29"/>
      <c r="O4" s="294" t="s">
        <v>15</v>
      </c>
      <c r="P4" s="295"/>
      <c r="Q4" s="295"/>
      <c r="R4" s="295"/>
      <c r="S4" s="295"/>
      <c r="T4" s="295"/>
      <c r="U4" s="43"/>
      <c r="V4" s="35"/>
      <c r="W4" s="35"/>
      <c r="X4" s="35"/>
      <c r="Y4" s="35"/>
      <c r="Z4" s="35"/>
      <c r="AA4" s="35"/>
    </row>
    <row r="5" spans="1:27" ht="9.75" customHeight="1" x14ac:dyDescent="0.2">
      <c r="A5" s="37"/>
      <c r="B5" s="38" t="s">
        <v>16</v>
      </c>
      <c r="C5" s="38" t="s">
        <v>17</v>
      </c>
      <c r="D5" s="38" t="s">
        <v>18</v>
      </c>
      <c r="E5" s="39" t="s">
        <v>19</v>
      </c>
      <c r="F5" s="39" t="s">
        <v>20</v>
      </c>
      <c r="G5" s="39"/>
      <c r="H5" s="39" t="s">
        <v>9</v>
      </c>
      <c r="I5" s="39"/>
      <c r="J5" s="38" t="s">
        <v>21</v>
      </c>
      <c r="K5" s="40"/>
      <c r="L5" s="38"/>
      <c r="M5" s="38"/>
      <c r="N5" s="40"/>
      <c r="O5" s="38"/>
      <c r="P5" s="40"/>
      <c r="Q5" s="38"/>
      <c r="R5" s="42"/>
      <c r="S5" s="47"/>
      <c r="T5" s="47"/>
      <c r="U5" s="23"/>
      <c r="V5" s="24"/>
      <c r="W5" s="24"/>
      <c r="X5" s="24"/>
      <c r="Y5" s="24"/>
      <c r="Z5" s="24"/>
      <c r="AA5" s="24"/>
    </row>
    <row r="6" spans="1:27" ht="3.75" customHeight="1" x14ac:dyDescent="0.2">
      <c r="A6" s="48"/>
      <c r="B6" s="49"/>
      <c r="C6" s="50"/>
      <c r="D6" s="49"/>
      <c r="E6" s="51"/>
      <c r="F6" s="51"/>
      <c r="G6" s="52"/>
      <c r="H6" s="51"/>
      <c r="I6" s="53"/>
      <c r="J6" s="49"/>
      <c r="K6" s="53"/>
      <c r="L6" s="49"/>
      <c r="M6" s="49"/>
      <c r="N6" s="53"/>
      <c r="O6" s="49"/>
      <c r="P6" s="53"/>
      <c r="Q6" s="49"/>
      <c r="R6" s="54"/>
      <c r="S6" s="23"/>
      <c r="T6" s="23"/>
      <c r="U6" s="55"/>
      <c r="V6" s="24"/>
      <c r="W6" s="24"/>
      <c r="X6" s="24"/>
      <c r="Y6" s="24"/>
      <c r="Z6" s="24"/>
      <c r="AA6" s="24"/>
    </row>
    <row r="7" spans="1:27" ht="10.5" customHeight="1" x14ac:dyDescent="0.2">
      <c r="A7" s="58">
        <v>1</v>
      </c>
      <c r="B7" s="60"/>
      <c r="C7" s="305">
        <v>140</v>
      </c>
      <c r="D7" s="306">
        <v>1</v>
      </c>
      <c r="E7" s="307" t="s">
        <v>27</v>
      </c>
      <c r="F7" s="307" t="s">
        <v>29</v>
      </c>
      <c r="G7" s="307"/>
      <c r="H7" s="307" t="s">
        <v>31</v>
      </c>
      <c r="I7" s="305"/>
      <c r="J7" s="308"/>
      <c r="K7" s="308"/>
      <c r="L7" s="308"/>
      <c r="M7" s="308"/>
      <c r="N7" s="308"/>
      <c r="O7" s="308"/>
      <c r="P7" s="67"/>
      <c r="Q7" s="65"/>
      <c r="R7" s="67"/>
      <c r="S7" s="69"/>
      <c r="T7" s="71"/>
      <c r="U7" s="72" t="s">
        <v>36</v>
      </c>
      <c r="V7" s="23"/>
      <c r="W7" s="23"/>
      <c r="X7" s="23"/>
      <c r="Y7" s="23"/>
      <c r="Z7" s="23"/>
      <c r="AA7" s="23"/>
    </row>
    <row r="8" spans="1:27" ht="9" customHeight="1" x14ac:dyDescent="0.2">
      <c r="A8" s="74"/>
      <c r="B8" s="76"/>
      <c r="C8" s="309"/>
      <c r="D8" s="310"/>
      <c r="E8" s="311"/>
      <c r="F8" s="311"/>
      <c r="G8" s="311"/>
      <c r="H8" s="312" t="s">
        <v>37</v>
      </c>
      <c r="I8" s="313" t="s">
        <v>39</v>
      </c>
      <c r="J8" s="314" t="s">
        <v>27</v>
      </c>
      <c r="K8" s="315"/>
      <c r="L8" s="308"/>
      <c r="M8" s="308"/>
      <c r="N8" s="308"/>
      <c r="O8" s="308"/>
      <c r="P8" s="67"/>
      <c r="Q8" s="65"/>
      <c r="R8" s="67"/>
      <c r="S8" s="69"/>
      <c r="T8" s="71"/>
      <c r="U8" s="89" t="s">
        <v>36</v>
      </c>
      <c r="V8" s="23"/>
      <c r="W8" s="23"/>
      <c r="X8" s="23"/>
      <c r="Y8" s="23"/>
      <c r="Z8" s="23"/>
      <c r="AA8" s="23"/>
    </row>
    <row r="9" spans="1:27" ht="9" customHeight="1" x14ac:dyDescent="0.2">
      <c r="A9" s="74">
        <v>2</v>
      </c>
      <c r="B9" s="60"/>
      <c r="C9" s="305"/>
      <c r="D9" s="306"/>
      <c r="E9" s="315"/>
      <c r="F9" s="315"/>
      <c r="G9" s="315"/>
      <c r="H9" s="315" t="s">
        <v>40</v>
      </c>
      <c r="I9" s="316"/>
      <c r="J9" s="317"/>
      <c r="K9" s="318"/>
      <c r="L9" s="319"/>
      <c r="M9" s="308"/>
      <c r="N9" s="308"/>
      <c r="O9" s="308"/>
      <c r="P9" s="67"/>
      <c r="Q9" s="65"/>
      <c r="R9" s="67"/>
      <c r="S9" s="69"/>
      <c r="T9" s="71"/>
      <c r="U9" s="89" t="s">
        <v>36</v>
      </c>
      <c r="V9" s="23"/>
      <c r="W9" s="23"/>
      <c r="X9" s="23"/>
      <c r="Y9" s="23"/>
      <c r="Z9" s="23"/>
      <c r="AA9" s="23"/>
    </row>
    <row r="10" spans="1:27" ht="11.25" customHeight="1" x14ac:dyDescent="0.2">
      <c r="A10" s="74"/>
      <c r="B10" s="76"/>
      <c r="C10" s="309"/>
      <c r="D10" s="310"/>
      <c r="E10" s="311"/>
      <c r="F10" s="311"/>
      <c r="G10" s="311"/>
      <c r="H10" s="311"/>
      <c r="I10" s="309"/>
      <c r="J10" s="320" t="s">
        <v>37</v>
      </c>
      <c r="K10" s="321"/>
      <c r="L10" s="322" t="s">
        <v>27</v>
      </c>
      <c r="M10" s="315"/>
      <c r="N10" s="315"/>
      <c r="O10" s="323" t="s">
        <v>51</v>
      </c>
      <c r="P10" s="65"/>
      <c r="Q10" s="65"/>
      <c r="R10" s="67"/>
      <c r="S10" s="69"/>
      <c r="T10" s="71"/>
      <c r="U10" s="89" t="s">
        <v>36</v>
      </c>
      <c r="V10" s="23"/>
      <c r="W10" s="23"/>
      <c r="X10" s="23"/>
      <c r="Y10" s="23"/>
      <c r="Z10" s="23"/>
      <c r="AA10" s="23"/>
    </row>
    <row r="11" spans="1:27" ht="9" customHeight="1" x14ac:dyDescent="0.2">
      <c r="A11" s="74">
        <v>3</v>
      </c>
      <c r="B11" s="60"/>
      <c r="C11" s="305">
        <v>25</v>
      </c>
      <c r="D11" s="306">
        <v>15</v>
      </c>
      <c r="E11" s="315" t="s">
        <v>53</v>
      </c>
      <c r="F11" s="315" t="s">
        <v>49</v>
      </c>
      <c r="G11" s="315"/>
      <c r="H11" s="315" t="s">
        <v>54</v>
      </c>
      <c r="I11" s="305"/>
      <c r="J11" s="308"/>
      <c r="K11" s="324"/>
      <c r="L11" s="325" t="s">
        <v>55</v>
      </c>
      <c r="M11" s="309"/>
      <c r="N11" s="311"/>
      <c r="O11" s="308"/>
      <c r="P11" s="65"/>
      <c r="Q11" s="65"/>
      <c r="R11" s="67"/>
      <c r="S11" s="69"/>
      <c r="T11" s="71"/>
      <c r="U11" s="89" t="s">
        <v>36</v>
      </c>
      <c r="V11" s="23"/>
      <c r="W11" s="23"/>
      <c r="X11" s="23"/>
      <c r="Y11" s="23"/>
      <c r="Z11" s="23"/>
      <c r="AA11" s="23"/>
    </row>
    <row r="12" spans="1:27" ht="9" customHeight="1" x14ac:dyDescent="0.2">
      <c r="A12" s="74"/>
      <c r="B12" s="76"/>
      <c r="C12" s="309"/>
      <c r="D12" s="310"/>
      <c r="E12" s="311"/>
      <c r="F12" s="311"/>
      <c r="G12" s="311"/>
      <c r="H12" s="312" t="s">
        <v>37</v>
      </c>
      <c r="I12" s="313"/>
      <c r="J12" s="314" t="s">
        <v>53</v>
      </c>
      <c r="K12" s="326"/>
      <c r="L12" s="322"/>
      <c r="M12" s="308"/>
      <c r="N12" s="308"/>
      <c r="O12" s="308"/>
      <c r="P12" s="65"/>
      <c r="Q12" s="65"/>
      <c r="R12" s="67"/>
      <c r="S12" s="69"/>
      <c r="T12" s="71"/>
      <c r="U12" s="89" t="s">
        <v>36</v>
      </c>
      <c r="V12" s="23"/>
      <c r="W12" s="23"/>
      <c r="X12" s="23"/>
      <c r="Y12" s="23"/>
      <c r="Z12" s="23"/>
      <c r="AA12" s="23"/>
    </row>
    <row r="13" spans="1:27" ht="9" customHeight="1" x14ac:dyDescent="0.2">
      <c r="A13" s="74">
        <v>4</v>
      </c>
      <c r="B13" s="60"/>
      <c r="C13" s="305"/>
      <c r="D13" s="306">
        <v>27</v>
      </c>
      <c r="E13" s="315" t="s">
        <v>62</v>
      </c>
      <c r="F13" s="315" t="s">
        <v>63</v>
      </c>
      <c r="G13" s="315"/>
      <c r="H13" s="315" t="s">
        <v>31</v>
      </c>
      <c r="I13" s="316"/>
      <c r="J13" s="325" t="s">
        <v>64</v>
      </c>
      <c r="K13" s="311"/>
      <c r="L13" s="308"/>
      <c r="M13" s="308"/>
      <c r="N13" s="308"/>
      <c r="O13" s="308"/>
      <c r="P13" s="65"/>
      <c r="Q13" s="65"/>
      <c r="R13" s="67"/>
      <c r="S13" s="69"/>
      <c r="T13" s="71"/>
      <c r="U13" s="89" t="s">
        <v>36</v>
      </c>
      <c r="V13" s="23"/>
      <c r="W13" s="23"/>
      <c r="X13" s="23"/>
      <c r="Y13" s="23"/>
      <c r="Z13" s="23"/>
      <c r="AA13" s="23"/>
    </row>
    <row r="14" spans="1:27" ht="9" customHeight="1" x14ac:dyDescent="0.2">
      <c r="A14" s="74"/>
      <c r="B14" s="76"/>
      <c r="C14" s="309"/>
      <c r="D14" s="310"/>
      <c r="E14" s="311"/>
      <c r="F14" s="311"/>
      <c r="G14" s="311"/>
      <c r="H14" s="311"/>
      <c r="I14" s="309"/>
      <c r="J14" s="308"/>
      <c r="K14" s="308"/>
      <c r="L14" s="320" t="s">
        <v>37</v>
      </c>
      <c r="M14" s="320"/>
      <c r="N14" s="327"/>
      <c r="O14" s="308"/>
      <c r="P14" s="65"/>
      <c r="Q14" s="65"/>
      <c r="R14" s="67"/>
      <c r="S14" s="69"/>
      <c r="T14" s="71"/>
      <c r="U14" s="89" t="s">
        <v>36</v>
      </c>
      <c r="V14" s="23"/>
      <c r="W14" s="23"/>
      <c r="X14" s="23"/>
      <c r="Y14" s="23"/>
      <c r="Z14" s="23"/>
      <c r="AA14" s="23"/>
    </row>
    <row r="15" spans="1:27" ht="9" customHeight="1" x14ac:dyDescent="0.2">
      <c r="A15" s="74">
        <v>5</v>
      </c>
      <c r="B15" s="60"/>
      <c r="C15" s="305">
        <v>25</v>
      </c>
      <c r="D15" s="306">
        <v>14</v>
      </c>
      <c r="E15" s="315" t="s">
        <v>69</v>
      </c>
      <c r="F15" s="315" t="s">
        <v>70</v>
      </c>
      <c r="G15" s="315"/>
      <c r="H15" s="315" t="s">
        <v>71</v>
      </c>
      <c r="I15" s="305"/>
      <c r="J15" s="308"/>
      <c r="K15" s="308"/>
      <c r="L15" s="308"/>
      <c r="M15" s="308"/>
      <c r="N15" s="308"/>
      <c r="O15" s="328"/>
      <c r="P15" s="67"/>
      <c r="Q15" s="65"/>
      <c r="R15" s="67"/>
      <c r="S15" s="69"/>
      <c r="T15" s="71"/>
      <c r="U15" s="89" t="s">
        <v>36</v>
      </c>
      <c r="V15" s="23"/>
      <c r="W15" s="23"/>
      <c r="X15" s="23"/>
      <c r="Y15" s="23"/>
      <c r="Z15" s="23"/>
      <c r="AA15" s="23"/>
    </row>
    <row r="16" spans="1:27" ht="9" customHeight="1" x14ac:dyDescent="0.2">
      <c r="A16" s="74"/>
      <c r="B16" s="76"/>
      <c r="C16" s="309"/>
      <c r="D16" s="310"/>
      <c r="E16" s="311"/>
      <c r="F16" s="311"/>
      <c r="G16" s="311"/>
      <c r="H16" s="312" t="s">
        <v>37</v>
      </c>
      <c r="I16" s="313"/>
      <c r="J16" s="314" t="s">
        <v>72</v>
      </c>
      <c r="K16" s="315"/>
      <c r="L16" s="308"/>
      <c r="M16" s="308"/>
      <c r="N16" s="308"/>
      <c r="O16" s="308"/>
      <c r="P16" s="67"/>
      <c r="Q16" s="65"/>
      <c r="R16" s="67"/>
      <c r="S16" s="69"/>
      <c r="T16" s="71"/>
      <c r="U16" s="112" t="s">
        <v>36</v>
      </c>
      <c r="V16" s="23"/>
      <c r="W16" s="23"/>
      <c r="X16" s="23"/>
      <c r="Y16" s="23"/>
      <c r="Z16" s="23"/>
      <c r="AA16" s="23"/>
    </row>
    <row r="17" spans="1:27" ht="9" customHeight="1" x14ac:dyDescent="0.2">
      <c r="A17" s="74">
        <v>6</v>
      </c>
      <c r="B17" s="60"/>
      <c r="C17" s="305"/>
      <c r="D17" s="306">
        <v>26</v>
      </c>
      <c r="E17" s="315" t="s">
        <v>72</v>
      </c>
      <c r="F17" s="315" t="s">
        <v>75</v>
      </c>
      <c r="G17" s="315"/>
      <c r="H17" s="315" t="s">
        <v>14</v>
      </c>
      <c r="I17" s="316"/>
      <c r="J17" s="325" t="s">
        <v>76</v>
      </c>
      <c r="K17" s="318"/>
      <c r="L17" s="322"/>
      <c r="M17" s="308"/>
      <c r="N17" s="308"/>
      <c r="O17" s="308"/>
      <c r="P17" s="67"/>
      <c r="Q17" s="65"/>
      <c r="R17" s="67"/>
      <c r="S17" s="69"/>
      <c r="T17" s="71"/>
      <c r="U17" s="47"/>
      <c r="V17" s="23"/>
      <c r="W17" s="23" t="s">
        <v>78</v>
      </c>
      <c r="X17" s="23"/>
      <c r="Y17" s="23"/>
      <c r="Z17" s="23"/>
      <c r="AA17" s="23"/>
    </row>
    <row r="18" spans="1:27" ht="10.5" customHeight="1" x14ac:dyDescent="0.2">
      <c r="A18" s="74"/>
      <c r="B18" s="76"/>
      <c r="C18" s="309"/>
      <c r="D18" s="310"/>
      <c r="E18" s="311"/>
      <c r="F18" s="311"/>
      <c r="G18" s="311"/>
      <c r="H18" s="311"/>
      <c r="I18" s="309"/>
      <c r="J18" s="320" t="s">
        <v>37</v>
      </c>
      <c r="K18" s="321"/>
      <c r="L18" s="314" t="s">
        <v>80</v>
      </c>
      <c r="M18" s="315"/>
      <c r="N18" s="315"/>
      <c r="O18" s="323" t="s">
        <v>81</v>
      </c>
      <c r="P18" s="67"/>
      <c r="Q18" s="65"/>
      <c r="R18" s="67"/>
      <c r="S18" s="69"/>
      <c r="T18" s="71"/>
      <c r="U18" s="23"/>
      <c r="V18" s="23"/>
      <c r="W18" s="23"/>
      <c r="X18" s="23"/>
      <c r="Y18" s="23"/>
      <c r="Z18" s="23"/>
      <c r="AA18" s="23"/>
    </row>
    <row r="19" spans="1:27" ht="9" customHeight="1" x14ac:dyDescent="0.2">
      <c r="A19" s="74">
        <v>7</v>
      </c>
      <c r="B19" s="60"/>
      <c r="C19" s="305">
        <v>30</v>
      </c>
      <c r="D19" s="306">
        <v>13</v>
      </c>
      <c r="E19" s="315" t="s">
        <v>84</v>
      </c>
      <c r="F19" s="315" t="s">
        <v>85</v>
      </c>
      <c r="G19" s="315"/>
      <c r="H19" s="315" t="s">
        <v>71</v>
      </c>
      <c r="I19" s="305"/>
      <c r="J19" s="308"/>
      <c r="K19" s="324"/>
      <c r="L19" s="325" t="s">
        <v>86</v>
      </c>
      <c r="M19" s="309"/>
      <c r="N19" s="311"/>
      <c r="O19" s="308"/>
      <c r="P19" s="67"/>
      <c r="Q19" s="65"/>
      <c r="R19" s="67"/>
      <c r="S19" s="69"/>
      <c r="T19" s="71"/>
      <c r="U19" s="23"/>
      <c r="V19" s="23"/>
      <c r="W19" s="23"/>
      <c r="X19" s="23"/>
      <c r="Y19" s="23"/>
      <c r="Z19" s="23"/>
      <c r="AA19" s="23"/>
    </row>
    <row r="20" spans="1:27" ht="9" customHeight="1" x14ac:dyDescent="0.2">
      <c r="A20" s="74"/>
      <c r="B20" s="76"/>
      <c r="C20" s="309"/>
      <c r="D20" s="310"/>
      <c r="E20" s="311"/>
      <c r="F20" s="311"/>
      <c r="G20" s="311"/>
      <c r="H20" s="312" t="s">
        <v>37</v>
      </c>
      <c r="I20" s="313"/>
      <c r="J20" s="314" t="s">
        <v>80</v>
      </c>
      <c r="K20" s="326"/>
      <c r="L20" s="322"/>
      <c r="M20" s="308"/>
      <c r="N20" s="308"/>
      <c r="O20" s="308"/>
      <c r="P20" s="67"/>
      <c r="Q20" s="65"/>
      <c r="R20" s="67"/>
      <c r="S20" s="69"/>
      <c r="T20" s="71"/>
      <c r="U20" s="23"/>
      <c r="V20" s="23"/>
      <c r="W20" s="23"/>
      <c r="X20" s="23"/>
      <c r="Y20" s="23"/>
      <c r="Z20" s="23"/>
      <c r="AA20" s="23"/>
    </row>
    <row r="21" spans="1:27" ht="9" customHeight="1" x14ac:dyDescent="0.2">
      <c r="A21" s="58">
        <v>8</v>
      </c>
      <c r="B21" s="60"/>
      <c r="C21" s="305">
        <v>75</v>
      </c>
      <c r="D21" s="306">
        <v>7</v>
      </c>
      <c r="E21" s="307" t="s">
        <v>80</v>
      </c>
      <c r="F21" s="307" t="s">
        <v>70</v>
      </c>
      <c r="G21" s="307"/>
      <c r="H21" s="307" t="s">
        <v>31</v>
      </c>
      <c r="I21" s="316"/>
      <c r="J21" s="325" t="s">
        <v>88</v>
      </c>
      <c r="K21" s="311"/>
      <c r="L21" s="308"/>
      <c r="M21" s="308"/>
      <c r="N21" s="308"/>
      <c r="O21" s="308"/>
      <c r="P21" s="67"/>
      <c r="Q21" s="65"/>
      <c r="R21" s="67"/>
      <c r="S21" s="69"/>
      <c r="T21" s="71"/>
      <c r="U21" s="23"/>
      <c r="V21" s="23"/>
      <c r="W21" s="23"/>
      <c r="X21" s="23"/>
      <c r="Y21" s="23"/>
      <c r="Z21" s="23"/>
      <c r="AA21" s="23"/>
    </row>
    <row r="22" spans="1:27" ht="9" customHeight="1" x14ac:dyDescent="0.2">
      <c r="A22" s="58"/>
      <c r="B22" s="76"/>
      <c r="C22" s="309"/>
      <c r="D22" s="310"/>
      <c r="E22" s="329"/>
      <c r="F22" s="329"/>
      <c r="G22" s="329"/>
      <c r="H22" s="329"/>
      <c r="I22" s="309"/>
      <c r="J22" s="308"/>
      <c r="K22" s="308"/>
      <c r="L22" s="308"/>
      <c r="M22" s="308"/>
      <c r="N22" s="308"/>
      <c r="O22" s="320"/>
      <c r="P22" s="109"/>
      <c r="Q22" s="65"/>
      <c r="R22" s="117"/>
      <c r="S22" s="69"/>
      <c r="T22" s="71"/>
      <c r="U22" s="23"/>
      <c r="V22" s="23"/>
      <c r="W22" s="23"/>
      <c r="X22" s="23"/>
      <c r="Y22" s="23"/>
      <c r="Z22" s="23"/>
      <c r="AA22" s="23"/>
    </row>
    <row r="23" spans="1:27" ht="9" customHeight="1" x14ac:dyDescent="0.2">
      <c r="A23" s="58">
        <v>9</v>
      </c>
      <c r="B23" s="60"/>
      <c r="C23" s="305">
        <v>105</v>
      </c>
      <c r="D23" s="306">
        <v>3</v>
      </c>
      <c r="E23" s="307" t="s">
        <v>67</v>
      </c>
      <c r="F23" s="307" t="s">
        <v>29</v>
      </c>
      <c r="G23" s="307"/>
      <c r="H23" s="307" t="s">
        <v>31</v>
      </c>
      <c r="I23" s="305"/>
      <c r="J23" s="308"/>
      <c r="K23" s="308"/>
      <c r="L23" s="308"/>
      <c r="M23" s="308"/>
      <c r="N23" s="308"/>
      <c r="O23" s="308"/>
      <c r="P23" s="67"/>
      <c r="Q23" s="74"/>
      <c r="R23" s="120"/>
      <c r="S23" s="122"/>
      <c r="T23" s="71"/>
      <c r="U23" s="23"/>
      <c r="V23" s="23"/>
      <c r="W23" s="23"/>
      <c r="X23" s="23"/>
      <c r="Y23" s="23"/>
      <c r="Z23" s="23"/>
      <c r="AA23" s="23"/>
    </row>
    <row r="24" spans="1:27" ht="9" customHeight="1" x14ac:dyDescent="0.2">
      <c r="A24" s="74"/>
      <c r="B24" s="76"/>
      <c r="C24" s="309"/>
      <c r="D24" s="310"/>
      <c r="E24" s="311"/>
      <c r="F24" s="311"/>
      <c r="G24" s="311"/>
      <c r="H24" s="312" t="s">
        <v>37</v>
      </c>
      <c r="I24" s="313" t="s">
        <v>39</v>
      </c>
      <c r="J24" s="314" t="s">
        <v>67</v>
      </c>
      <c r="K24" s="315"/>
      <c r="L24" s="308"/>
      <c r="M24" s="308"/>
      <c r="N24" s="308"/>
      <c r="O24" s="308"/>
      <c r="P24" s="67"/>
      <c r="Q24" s="65"/>
      <c r="R24" s="124"/>
      <c r="S24" s="122"/>
      <c r="T24" s="71"/>
      <c r="U24" s="23"/>
      <c r="V24" s="23"/>
      <c r="W24" s="23"/>
      <c r="X24" s="23"/>
      <c r="Y24" s="23"/>
      <c r="Z24" s="23"/>
      <c r="AA24" s="23"/>
    </row>
    <row r="25" spans="1:27" ht="9" customHeight="1" x14ac:dyDescent="0.2">
      <c r="A25" s="74">
        <v>10</v>
      </c>
      <c r="B25" s="60"/>
      <c r="C25" s="305"/>
      <c r="D25" s="306"/>
      <c r="E25" s="315"/>
      <c r="F25" s="315"/>
      <c r="G25" s="315"/>
      <c r="H25" s="315" t="s">
        <v>40</v>
      </c>
      <c r="I25" s="316"/>
      <c r="J25" s="317"/>
      <c r="K25" s="318"/>
      <c r="L25" s="319"/>
      <c r="M25" s="308"/>
      <c r="N25" s="308"/>
      <c r="O25" s="308"/>
      <c r="P25" s="67"/>
      <c r="Q25" s="65"/>
      <c r="R25" s="124"/>
      <c r="S25" s="122"/>
      <c r="T25" s="71"/>
      <c r="U25" s="23"/>
      <c r="V25" s="23"/>
      <c r="W25" s="23"/>
      <c r="X25" s="23"/>
      <c r="Y25" s="23"/>
      <c r="Z25" s="23"/>
      <c r="AA25" s="23"/>
    </row>
    <row r="26" spans="1:27" ht="9" customHeight="1" x14ac:dyDescent="0.2">
      <c r="A26" s="74"/>
      <c r="B26" s="76"/>
      <c r="C26" s="309"/>
      <c r="D26" s="310"/>
      <c r="E26" s="311"/>
      <c r="F26" s="311"/>
      <c r="G26" s="311"/>
      <c r="H26" s="311"/>
      <c r="I26" s="309"/>
      <c r="J26" s="320" t="s">
        <v>37</v>
      </c>
      <c r="K26" s="321"/>
      <c r="L26" s="322" t="s">
        <v>67</v>
      </c>
      <c r="M26" s="315"/>
      <c r="N26" s="315"/>
      <c r="O26" s="323" t="s">
        <v>107</v>
      </c>
      <c r="P26" s="67"/>
      <c r="Q26" s="65"/>
      <c r="R26" s="124"/>
      <c r="S26" s="122"/>
      <c r="T26" s="71"/>
      <c r="U26" s="23"/>
      <c r="V26" s="23"/>
      <c r="W26" s="23"/>
      <c r="X26" s="23"/>
      <c r="Y26" s="23"/>
      <c r="Z26" s="23"/>
      <c r="AA26" s="23"/>
    </row>
    <row r="27" spans="1:27" ht="9.75" customHeight="1" x14ac:dyDescent="0.2">
      <c r="A27" s="74">
        <v>11</v>
      </c>
      <c r="B27" s="60"/>
      <c r="C27" s="305">
        <v>40</v>
      </c>
      <c r="D27" s="306">
        <v>11</v>
      </c>
      <c r="E27" s="315" t="s">
        <v>113</v>
      </c>
      <c r="F27" s="315" t="s">
        <v>70</v>
      </c>
      <c r="G27" s="315"/>
      <c r="H27" s="315" t="s">
        <v>31</v>
      </c>
      <c r="I27" s="305"/>
      <c r="J27" s="308"/>
      <c r="K27" s="324"/>
      <c r="L27" s="325" t="s">
        <v>115</v>
      </c>
      <c r="M27" s="309"/>
      <c r="N27" s="311"/>
      <c r="O27" s="308"/>
      <c r="P27" s="67"/>
      <c r="Q27" s="65"/>
      <c r="R27" s="124"/>
      <c r="S27" s="122"/>
      <c r="T27" s="71"/>
      <c r="U27" s="23"/>
      <c r="V27" s="23"/>
      <c r="W27" s="23"/>
      <c r="X27" s="23"/>
      <c r="Y27" s="23"/>
      <c r="Z27" s="23"/>
      <c r="AA27" s="23"/>
    </row>
    <row r="28" spans="1:27" ht="9" customHeight="1" x14ac:dyDescent="0.2">
      <c r="A28" s="74"/>
      <c r="B28" s="76"/>
      <c r="C28" s="309"/>
      <c r="D28" s="310"/>
      <c r="E28" s="311"/>
      <c r="F28" s="311"/>
      <c r="G28" s="311"/>
      <c r="H28" s="312" t="s">
        <v>37</v>
      </c>
      <c r="I28" s="313"/>
      <c r="J28" s="314" t="s">
        <v>113</v>
      </c>
      <c r="K28" s="326"/>
      <c r="L28" s="322"/>
      <c r="M28" s="308"/>
      <c r="N28" s="308"/>
      <c r="O28" s="308"/>
      <c r="P28" s="67"/>
      <c r="Q28" s="65"/>
      <c r="R28" s="124"/>
      <c r="S28" s="122"/>
      <c r="T28" s="71"/>
      <c r="U28" s="23"/>
      <c r="V28" s="23"/>
      <c r="W28" s="23"/>
      <c r="X28" s="23"/>
      <c r="Y28" s="23"/>
      <c r="Z28" s="23"/>
      <c r="AA28" s="23"/>
    </row>
    <row r="29" spans="1:27" ht="9" customHeight="1" x14ac:dyDescent="0.2">
      <c r="A29" s="74">
        <v>12</v>
      </c>
      <c r="B29" s="60"/>
      <c r="C29" s="305"/>
      <c r="D29" s="306">
        <v>28</v>
      </c>
      <c r="E29" s="315" t="s">
        <v>121</v>
      </c>
      <c r="F29" s="315" t="s">
        <v>104</v>
      </c>
      <c r="G29" s="315"/>
      <c r="H29" s="315" t="s">
        <v>31</v>
      </c>
      <c r="I29" s="316"/>
      <c r="J29" s="325" t="s">
        <v>64</v>
      </c>
      <c r="K29" s="311"/>
      <c r="L29" s="308"/>
      <c r="M29" s="308"/>
      <c r="N29" s="308"/>
      <c r="O29" s="308"/>
      <c r="P29" s="67"/>
      <c r="Q29" s="65"/>
      <c r="R29" s="124"/>
      <c r="S29" s="122"/>
      <c r="T29" s="71"/>
      <c r="U29" s="23"/>
      <c r="V29" s="23"/>
      <c r="W29" s="23"/>
      <c r="X29" s="23"/>
      <c r="Y29" s="23"/>
      <c r="Z29" s="23"/>
      <c r="AA29" s="23"/>
    </row>
    <row r="30" spans="1:27" ht="9" customHeight="1" x14ac:dyDescent="0.2">
      <c r="A30" s="74"/>
      <c r="B30" s="76"/>
      <c r="C30" s="309"/>
      <c r="D30" s="310"/>
      <c r="E30" s="311"/>
      <c r="F30" s="311"/>
      <c r="G30" s="311"/>
      <c r="H30" s="311"/>
      <c r="I30" s="309"/>
      <c r="J30" s="308"/>
      <c r="K30" s="308"/>
      <c r="L30" s="320" t="s">
        <v>37</v>
      </c>
      <c r="M30" s="320"/>
      <c r="N30" s="327"/>
      <c r="O30" s="308"/>
      <c r="P30" s="67"/>
      <c r="Q30" s="65"/>
      <c r="R30" s="124"/>
      <c r="S30" s="122"/>
      <c r="T30" s="71"/>
      <c r="U30" s="23"/>
      <c r="V30" s="23"/>
      <c r="W30" s="23"/>
      <c r="X30" s="23"/>
      <c r="Y30" s="23"/>
      <c r="Z30" s="23"/>
      <c r="AA30" s="23"/>
    </row>
    <row r="31" spans="1:27" ht="9" customHeight="1" x14ac:dyDescent="0.2">
      <c r="A31" s="74">
        <v>13</v>
      </c>
      <c r="B31" s="60"/>
      <c r="C31" s="305">
        <v>15</v>
      </c>
      <c r="D31" s="306">
        <v>20</v>
      </c>
      <c r="E31" s="315" t="s">
        <v>128</v>
      </c>
      <c r="F31" s="315" t="s">
        <v>129</v>
      </c>
      <c r="G31" s="315"/>
      <c r="H31" s="315" t="s">
        <v>14</v>
      </c>
      <c r="I31" s="305"/>
      <c r="J31" s="308"/>
      <c r="K31" s="308"/>
      <c r="L31" s="308"/>
      <c r="M31" s="308"/>
      <c r="N31" s="308"/>
      <c r="O31" s="328"/>
      <c r="P31" s="67"/>
      <c r="Q31" s="65"/>
      <c r="R31" s="124"/>
      <c r="S31" s="122"/>
      <c r="T31" s="71"/>
      <c r="U31" s="23"/>
      <c r="V31" s="23"/>
      <c r="W31" s="23"/>
      <c r="X31" s="23"/>
      <c r="Y31" s="23"/>
      <c r="Z31" s="23"/>
      <c r="AA31" s="23"/>
    </row>
    <row r="32" spans="1:27" ht="9" customHeight="1" x14ac:dyDescent="0.2">
      <c r="A32" s="74"/>
      <c r="B32" s="76"/>
      <c r="C32" s="309"/>
      <c r="D32" s="310"/>
      <c r="E32" s="311"/>
      <c r="F32" s="311"/>
      <c r="G32" s="311"/>
      <c r="H32" s="312" t="s">
        <v>37</v>
      </c>
      <c r="I32" s="313"/>
      <c r="J32" s="314" t="s">
        <v>130</v>
      </c>
      <c r="K32" s="315"/>
      <c r="L32" s="308"/>
      <c r="M32" s="308"/>
      <c r="N32" s="308"/>
      <c r="O32" s="308"/>
      <c r="P32" s="67"/>
      <c r="Q32" s="65"/>
      <c r="R32" s="124"/>
      <c r="S32" s="122"/>
      <c r="T32" s="71"/>
      <c r="U32" s="23"/>
      <c r="V32" s="23"/>
      <c r="W32" s="23"/>
      <c r="X32" s="23"/>
      <c r="Y32" s="23"/>
      <c r="Z32" s="23"/>
      <c r="AA32" s="23"/>
    </row>
    <row r="33" spans="1:27" ht="9" customHeight="1" x14ac:dyDescent="0.2">
      <c r="A33" s="74">
        <v>14</v>
      </c>
      <c r="B33" s="60"/>
      <c r="C33" s="305">
        <v>15</v>
      </c>
      <c r="D33" s="306">
        <v>17</v>
      </c>
      <c r="E33" s="315" t="s">
        <v>130</v>
      </c>
      <c r="F33" s="315" t="s">
        <v>131</v>
      </c>
      <c r="G33" s="315"/>
      <c r="H33" s="315" t="s">
        <v>31</v>
      </c>
      <c r="I33" s="316"/>
      <c r="J33" s="325" t="s">
        <v>132</v>
      </c>
      <c r="K33" s="318"/>
      <c r="L33" s="319"/>
      <c r="M33" s="308"/>
      <c r="N33" s="308"/>
      <c r="O33" s="308"/>
      <c r="P33" s="67"/>
      <c r="Q33" s="65"/>
      <c r="R33" s="124"/>
      <c r="S33" s="122"/>
      <c r="T33" s="71"/>
      <c r="U33" s="23"/>
      <c r="V33" s="23"/>
      <c r="W33" s="23"/>
      <c r="X33" s="23"/>
      <c r="Y33" s="23"/>
      <c r="Z33" s="23"/>
      <c r="AA33" s="23"/>
    </row>
    <row r="34" spans="1:27" ht="12" customHeight="1" x14ac:dyDescent="0.2">
      <c r="A34" s="74"/>
      <c r="B34" s="76"/>
      <c r="C34" s="309"/>
      <c r="D34" s="310"/>
      <c r="E34" s="311"/>
      <c r="F34" s="311"/>
      <c r="G34" s="311"/>
      <c r="H34" s="311"/>
      <c r="I34" s="309"/>
      <c r="J34" s="320" t="s">
        <v>37</v>
      </c>
      <c r="K34" s="321"/>
      <c r="L34" s="322" t="s">
        <v>130</v>
      </c>
      <c r="M34" s="315"/>
      <c r="N34" s="315"/>
      <c r="O34" s="323" t="s">
        <v>133</v>
      </c>
      <c r="P34" s="67"/>
      <c r="Q34" s="65"/>
      <c r="R34" s="124"/>
      <c r="S34" s="122"/>
      <c r="T34" s="71"/>
      <c r="U34" s="23"/>
      <c r="V34" s="23"/>
      <c r="W34" s="23"/>
      <c r="X34" s="23"/>
      <c r="Y34" s="23"/>
      <c r="Z34" s="23"/>
      <c r="AA34" s="23"/>
    </row>
    <row r="35" spans="1:27" ht="9" customHeight="1" x14ac:dyDescent="0.2">
      <c r="A35" s="74">
        <v>15</v>
      </c>
      <c r="B35" s="60"/>
      <c r="C35" s="305">
        <v>30</v>
      </c>
      <c r="D35" s="306">
        <v>12</v>
      </c>
      <c r="E35" s="315" t="s">
        <v>136</v>
      </c>
      <c r="F35" s="315" t="s">
        <v>137</v>
      </c>
      <c r="G35" s="315"/>
      <c r="H35" s="315" t="s">
        <v>71</v>
      </c>
      <c r="I35" s="305"/>
      <c r="J35" s="308"/>
      <c r="K35" s="324"/>
      <c r="L35" s="325" t="s">
        <v>87</v>
      </c>
      <c r="M35" s="309"/>
      <c r="N35" s="311"/>
      <c r="O35" s="308"/>
      <c r="P35" s="67"/>
      <c r="Q35" s="65"/>
      <c r="R35" s="124"/>
      <c r="S35" s="122"/>
      <c r="T35" s="71"/>
      <c r="U35" s="23"/>
      <c r="V35" s="23"/>
      <c r="W35" s="23"/>
      <c r="X35" s="23"/>
      <c r="Y35" s="23"/>
      <c r="Z35" s="23"/>
      <c r="AA35" s="23"/>
    </row>
    <row r="36" spans="1:27" ht="9" customHeight="1" x14ac:dyDescent="0.2">
      <c r="A36" s="74"/>
      <c r="B36" s="76"/>
      <c r="C36" s="309"/>
      <c r="D36" s="310"/>
      <c r="E36" s="311"/>
      <c r="F36" s="311"/>
      <c r="G36" s="311"/>
      <c r="H36" s="312" t="s">
        <v>37</v>
      </c>
      <c r="I36" s="313"/>
      <c r="J36" s="314" t="s">
        <v>136</v>
      </c>
      <c r="K36" s="326"/>
      <c r="L36" s="322"/>
      <c r="M36" s="308"/>
      <c r="N36" s="308"/>
      <c r="O36" s="308"/>
      <c r="P36" s="67"/>
      <c r="Q36" s="65"/>
      <c r="R36" s="124"/>
      <c r="S36" s="122"/>
      <c r="T36" s="71"/>
      <c r="U36" s="23"/>
      <c r="V36" s="23"/>
      <c r="W36" s="23"/>
      <c r="X36" s="23"/>
      <c r="Y36" s="23"/>
      <c r="Z36" s="23"/>
      <c r="AA36" s="23"/>
    </row>
    <row r="37" spans="1:27" ht="9" customHeight="1" x14ac:dyDescent="0.2">
      <c r="A37" s="58">
        <v>16</v>
      </c>
      <c r="B37" s="60"/>
      <c r="C37" s="305">
        <v>80</v>
      </c>
      <c r="D37" s="306">
        <v>6</v>
      </c>
      <c r="E37" s="307" t="s">
        <v>139</v>
      </c>
      <c r="F37" s="307" t="s">
        <v>66</v>
      </c>
      <c r="G37" s="307"/>
      <c r="H37" s="307" t="s">
        <v>31</v>
      </c>
      <c r="I37" s="316"/>
      <c r="J37" s="317" t="s">
        <v>140</v>
      </c>
      <c r="K37" s="311"/>
      <c r="L37" s="308"/>
      <c r="M37" s="308"/>
      <c r="N37" s="308"/>
      <c r="O37" s="320"/>
      <c r="P37" s="67"/>
      <c r="Q37" s="65"/>
      <c r="R37" s="124"/>
      <c r="S37" s="122"/>
      <c r="T37" s="71"/>
      <c r="U37" s="23"/>
      <c r="V37" s="23"/>
      <c r="W37" s="23"/>
      <c r="X37" s="23"/>
      <c r="Y37" s="23"/>
      <c r="Z37" s="23"/>
      <c r="AA37" s="23"/>
    </row>
    <row r="38" spans="1:27" ht="9" customHeight="1" x14ac:dyDescent="0.2">
      <c r="A38" s="58"/>
      <c r="B38" s="76"/>
      <c r="C38" s="309"/>
      <c r="D38" s="310"/>
      <c r="E38" s="329"/>
      <c r="F38" s="329"/>
      <c r="G38" s="329"/>
      <c r="H38" s="329"/>
      <c r="I38" s="309"/>
      <c r="J38" s="308"/>
      <c r="K38" s="308"/>
      <c r="L38" s="308"/>
      <c r="M38" s="308"/>
      <c r="N38" s="308"/>
      <c r="O38" s="330"/>
      <c r="P38" s="130"/>
      <c r="Q38" s="65"/>
      <c r="R38" s="131"/>
      <c r="S38" s="122"/>
      <c r="T38" s="71"/>
      <c r="U38" s="23"/>
      <c r="V38" s="23"/>
      <c r="W38" s="23"/>
      <c r="X38" s="23"/>
      <c r="Y38" s="23"/>
      <c r="Z38" s="23"/>
      <c r="AA38" s="23"/>
    </row>
    <row r="39" spans="1:27" ht="9" customHeight="1" x14ac:dyDescent="0.2">
      <c r="A39" s="58">
        <v>17</v>
      </c>
      <c r="B39" s="60"/>
      <c r="C39" s="305">
        <v>85</v>
      </c>
      <c r="D39" s="306">
        <v>5</v>
      </c>
      <c r="E39" s="307" t="s">
        <v>157</v>
      </c>
      <c r="F39" s="307" t="s">
        <v>60</v>
      </c>
      <c r="G39" s="307"/>
      <c r="H39" s="307" t="s">
        <v>31</v>
      </c>
      <c r="I39" s="305"/>
      <c r="J39" s="308"/>
      <c r="K39" s="308"/>
      <c r="L39" s="308"/>
      <c r="M39" s="308"/>
      <c r="N39" s="308"/>
      <c r="O39" s="320"/>
      <c r="P39" s="109"/>
      <c r="Q39" s="74"/>
      <c r="R39" s="120"/>
      <c r="S39" s="122"/>
      <c r="T39" s="71"/>
      <c r="U39" s="23"/>
      <c r="V39" s="23"/>
      <c r="W39" s="23"/>
      <c r="X39" s="23"/>
      <c r="Y39" s="23"/>
      <c r="Z39" s="23"/>
      <c r="AA39" s="23"/>
    </row>
    <row r="40" spans="1:27" ht="9" customHeight="1" x14ac:dyDescent="0.2">
      <c r="A40" s="74"/>
      <c r="B40" s="76"/>
      <c r="C40" s="309"/>
      <c r="D40" s="310"/>
      <c r="E40" s="311"/>
      <c r="F40" s="311"/>
      <c r="G40" s="311"/>
      <c r="H40" s="312" t="s">
        <v>37</v>
      </c>
      <c r="I40" s="313"/>
      <c r="J40" s="314" t="s">
        <v>157</v>
      </c>
      <c r="K40" s="315"/>
      <c r="L40" s="308"/>
      <c r="M40" s="308"/>
      <c r="N40" s="308"/>
      <c r="O40" s="308"/>
      <c r="P40" s="67"/>
      <c r="Q40" s="65"/>
      <c r="R40" s="124"/>
      <c r="S40" s="122"/>
      <c r="T40" s="71"/>
      <c r="U40" s="23"/>
      <c r="V40" s="23"/>
      <c r="W40" s="23"/>
      <c r="X40" s="23"/>
      <c r="Y40" s="23"/>
      <c r="Z40" s="23"/>
      <c r="AA40" s="23"/>
    </row>
    <row r="41" spans="1:27" ht="9" customHeight="1" x14ac:dyDescent="0.2">
      <c r="A41" s="74">
        <v>18</v>
      </c>
      <c r="B41" s="60"/>
      <c r="C41" s="305">
        <v>20</v>
      </c>
      <c r="D41" s="306">
        <v>16</v>
      </c>
      <c r="E41" s="315" t="s">
        <v>161</v>
      </c>
      <c r="F41" s="315" t="s">
        <v>29</v>
      </c>
      <c r="G41" s="315"/>
      <c r="H41" s="315" t="s">
        <v>71</v>
      </c>
      <c r="I41" s="316"/>
      <c r="J41" s="317" t="s">
        <v>162</v>
      </c>
      <c r="K41" s="318"/>
      <c r="L41" s="319"/>
      <c r="M41" s="308"/>
      <c r="N41" s="308"/>
      <c r="O41" s="308"/>
      <c r="P41" s="67"/>
      <c r="Q41" s="65"/>
      <c r="R41" s="124"/>
      <c r="S41" s="122"/>
      <c r="T41" s="71"/>
      <c r="U41" s="23"/>
      <c r="V41" s="23"/>
      <c r="W41" s="23"/>
      <c r="X41" s="23"/>
      <c r="Y41" s="23"/>
      <c r="Z41" s="23"/>
      <c r="AA41" s="23"/>
    </row>
    <row r="42" spans="1:27" ht="10.5" customHeight="1" x14ac:dyDescent="0.2">
      <c r="A42" s="74"/>
      <c r="B42" s="76"/>
      <c r="C42" s="309"/>
      <c r="D42" s="310"/>
      <c r="E42" s="311"/>
      <c r="F42" s="311"/>
      <c r="G42" s="311"/>
      <c r="H42" s="311"/>
      <c r="I42" s="309"/>
      <c r="J42" s="320" t="s">
        <v>37</v>
      </c>
      <c r="K42" s="321"/>
      <c r="L42" s="322" t="s">
        <v>125</v>
      </c>
      <c r="M42" s="315"/>
      <c r="N42" s="315"/>
      <c r="O42" s="323" t="s">
        <v>171</v>
      </c>
      <c r="P42" s="67"/>
      <c r="Q42" s="65"/>
      <c r="R42" s="124"/>
      <c r="S42" s="122"/>
      <c r="T42" s="71"/>
      <c r="U42" s="23"/>
      <c r="V42" s="23"/>
      <c r="W42" s="23"/>
      <c r="X42" s="23"/>
      <c r="Y42" s="23"/>
      <c r="Z42" s="23"/>
      <c r="AA42" s="23"/>
    </row>
    <row r="43" spans="1:27" ht="9" customHeight="1" x14ac:dyDescent="0.2">
      <c r="A43" s="74">
        <v>19</v>
      </c>
      <c r="B43" s="60"/>
      <c r="C43" s="305">
        <v>40</v>
      </c>
      <c r="D43" s="306">
        <v>10</v>
      </c>
      <c r="E43" s="315" t="s">
        <v>175</v>
      </c>
      <c r="F43" s="315" t="s">
        <v>116</v>
      </c>
      <c r="G43" s="315"/>
      <c r="H43" s="315" t="s">
        <v>90</v>
      </c>
      <c r="I43" s="305"/>
      <c r="J43" s="308"/>
      <c r="K43" s="324"/>
      <c r="L43" s="325" t="s">
        <v>177</v>
      </c>
      <c r="M43" s="309"/>
      <c r="N43" s="311"/>
      <c r="O43" s="308"/>
      <c r="P43" s="67"/>
      <c r="Q43" s="65"/>
      <c r="R43" s="124"/>
      <c r="S43" s="122"/>
      <c r="T43" s="71"/>
      <c r="U43" s="23"/>
      <c r="V43" s="23"/>
      <c r="W43" s="23"/>
      <c r="X43" s="23"/>
      <c r="Y43" s="23"/>
      <c r="Z43" s="23"/>
      <c r="AA43" s="23"/>
    </row>
    <row r="44" spans="1:27" ht="9" customHeight="1" x14ac:dyDescent="0.2">
      <c r="A44" s="74"/>
      <c r="B44" s="76"/>
      <c r="C44" s="309"/>
      <c r="D44" s="310"/>
      <c r="E44" s="311"/>
      <c r="F44" s="311"/>
      <c r="G44" s="311"/>
      <c r="H44" s="312" t="s">
        <v>37</v>
      </c>
      <c r="I44" s="313"/>
      <c r="J44" s="314" t="s">
        <v>125</v>
      </c>
      <c r="K44" s="326"/>
      <c r="L44" s="322"/>
      <c r="M44" s="308"/>
      <c r="N44" s="308"/>
      <c r="O44" s="308"/>
      <c r="P44" s="67"/>
      <c r="Q44" s="65"/>
      <c r="R44" s="124"/>
      <c r="S44" s="122"/>
      <c r="T44" s="71"/>
      <c r="U44" s="23"/>
      <c r="V44" s="23"/>
      <c r="W44" s="23"/>
      <c r="X44" s="23"/>
      <c r="Y44" s="23"/>
      <c r="Z44" s="23"/>
      <c r="AA44" s="23"/>
    </row>
    <row r="45" spans="1:27" ht="9" customHeight="1" x14ac:dyDescent="0.2">
      <c r="A45" s="74">
        <v>20</v>
      </c>
      <c r="B45" s="60"/>
      <c r="C45" s="305"/>
      <c r="D45" s="306">
        <v>25</v>
      </c>
      <c r="E45" s="315" t="s">
        <v>125</v>
      </c>
      <c r="F45" s="315" t="s">
        <v>43</v>
      </c>
      <c r="G45" s="315"/>
      <c r="H45" s="315" t="s">
        <v>31</v>
      </c>
      <c r="I45" s="316"/>
      <c r="J45" s="325" t="s">
        <v>91</v>
      </c>
      <c r="K45" s="311"/>
      <c r="L45" s="308"/>
      <c r="M45" s="308"/>
      <c r="N45" s="308"/>
      <c r="O45" s="308"/>
      <c r="P45" s="67"/>
      <c r="Q45" s="65"/>
      <c r="R45" s="124"/>
      <c r="S45" s="122"/>
      <c r="T45" s="71"/>
      <c r="U45" s="23"/>
      <c r="V45" s="23"/>
      <c r="W45" s="23"/>
      <c r="X45" s="23"/>
      <c r="Y45" s="23"/>
      <c r="Z45" s="23"/>
      <c r="AA45" s="23"/>
    </row>
    <row r="46" spans="1:27" ht="9" customHeight="1" x14ac:dyDescent="0.2">
      <c r="A46" s="74"/>
      <c r="B46" s="76"/>
      <c r="C46" s="309"/>
      <c r="D46" s="310"/>
      <c r="E46" s="311"/>
      <c r="F46" s="311"/>
      <c r="G46" s="311"/>
      <c r="H46" s="311"/>
      <c r="I46" s="309"/>
      <c r="J46" s="308"/>
      <c r="K46" s="308"/>
      <c r="L46" s="320" t="s">
        <v>37</v>
      </c>
      <c r="M46" s="320"/>
      <c r="N46" s="327"/>
      <c r="O46" s="308"/>
      <c r="P46" s="67"/>
      <c r="Q46" s="65"/>
      <c r="R46" s="124"/>
      <c r="S46" s="122"/>
      <c r="T46" s="71"/>
      <c r="U46" s="23"/>
      <c r="V46" s="23"/>
      <c r="W46" s="23"/>
      <c r="X46" s="23"/>
      <c r="Y46" s="23"/>
      <c r="Z46" s="23"/>
      <c r="AA46" s="23"/>
    </row>
    <row r="47" spans="1:27" ht="9" customHeight="1" x14ac:dyDescent="0.2">
      <c r="A47" s="74">
        <v>21</v>
      </c>
      <c r="B47" s="60"/>
      <c r="C47" s="305">
        <v>15</v>
      </c>
      <c r="D47" s="306">
        <v>18</v>
      </c>
      <c r="E47" s="315" t="s">
        <v>181</v>
      </c>
      <c r="F47" s="315" t="s">
        <v>182</v>
      </c>
      <c r="G47" s="315"/>
      <c r="H47" s="315" t="s">
        <v>14</v>
      </c>
      <c r="I47" s="305"/>
      <c r="J47" s="308"/>
      <c r="K47" s="308"/>
      <c r="L47" s="308"/>
      <c r="M47" s="308"/>
      <c r="N47" s="308"/>
      <c r="O47" s="328"/>
      <c r="P47" s="67"/>
      <c r="Q47" s="65"/>
      <c r="R47" s="124"/>
      <c r="S47" s="122"/>
      <c r="T47" s="71"/>
      <c r="U47" s="23"/>
      <c r="V47" s="23"/>
      <c r="W47" s="23"/>
      <c r="X47" s="23"/>
      <c r="Y47" s="23"/>
      <c r="Z47" s="23"/>
      <c r="AA47" s="23"/>
    </row>
    <row r="48" spans="1:27" ht="9" customHeight="1" x14ac:dyDescent="0.2">
      <c r="A48" s="74"/>
      <c r="B48" s="76"/>
      <c r="C48" s="309"/>
      <c r="D48" s="310"/>
      <c r="E48" s="311"/>
      <c r="F48" s="311"/>
      <c r="G48" s="311"/>
      <c r="H48" s="312" t="s">
        <v>37</v>
      </c>
      <c r="I48" s="313"/>
      <c r="J48" s="314" t="s">
        <v>181</v>
      </c>
      <c r="K48" s="315"/>
      <c r="L48" s="308"/>
      <c r="M48" s="308"/>
      <c r="N48" s="308"/>
      <c r="O48" s="308"/>
      <c r="P48" s="67"/>
      <c r="Q48" s="65"/>
      <c r="R48" s="124"/>
      <c r="S48" s="122"/>
      <c r="T48" s="71"/>
      <c r="U48" s="23"/>
      <c r="V48" s="23"/>
      <c r="W48" s="23"/>
      <c r="X48" s="23"/>
      <c r="Y48" s="23"/>
      <c r="Z48" s="23"/>
      <c r="AA48" s="23"/>
    </row>
    <row r="49" spans="1:27" ht="9" customHeight="1" x14ac:dyDescent="0.2">
      <c r="A49" s="74">
        <v>22</v>
      </c>
      <c r="B49" s="60"/>
      <c r="C49" s="305">
        <v>60</v>
      </c>
      <c r="D49" s="306">
        <v>9</v>
      </c>
      <c r="E49" s="315" t="s">
        <v>187</v>
      </c>
      <c r="F49" s="315" t="s">
        <v>188</v>
      </c>
      <c r="G49" s="315"/>
      <c r="H49" s="315" t="s">
        <v>31</v>
      </c>
      <c r="I49" s="316"/>
      <c r="J49" s="325" t="s">
        <v>108</v>
      </c>
      <c r="K49" s="318"/>
      <c r="L49" s="319"/>
      <c r="M49" s="308"/>
      <c r="N49" s="308"/>
      <c r="O49" s="308"/>
      <c r="P49" s="67"/>
      <c r="Q49" s="65"/>
      <c r="R49" s="124"/>
      <c r="S49" s="122"/>
      <c r="T49" s="71"/>
      <c r="U49" s="23"/>
      <c r="V49" s="23"/>
      <c r="W49" s="23"/>
      <c r="X49" s="23"/>
      <c r="Y49" s="23"/>
      <c r="Z49" s="23"/>
      <c r="AA49" s="23"/>
    </row>
    <row r="50" spans="1:27" ht="12" customHeight="1" x14ac:dyDescent="0.2">
      <c r="A50" s="74"/>
      <c r="B50" s="76"/>
      <c r="C50" s="309"/>
      <c r="D50" s="310"/>
      <c r="E50" s="311"/>
      <c r="F50" s="311"/>
      <c r="G50" s="311"/>
      <c r="H50" s="311"/>
      <c r="I50" s="309"/>
      <c r="J50" s="320" t="s">
        <v>37</v>
      </c>
      <c r="K50" s="321"/>
      <c r="L50" s="322" t="s">
        <v>181</v>
      </c>
      <c r="M50" s="315"/>
      <c r="N50" s="315"/>
      <c r="O50" s="323" t="s">
        <v>190</v>
      </c>
      <c r="P50" s="67"/>
      <c r="Q50" s="65"/>
      <c r="R50" s="124"/>
      <c r="S50" s="122"/>
      <c r="T50" s="71"/>
      <c r="U50" s="23"/>
      <c r="V50" s="23"/>
      <c r="W50" s="23"/>
      <c r="X50" s="23"/>
      <c r="Y50" s="23"/>
      <c r="Z50" s="23"/>
      <c r="AA50" s="23"/>
    </row>
    <row r="51" spans="1:27" ht="9" customHeight="1" x14ac:dyDescent="0.2">
      <c r="A51" s="74">
        <v>23</v>
      </c>
      <c r="B51" s="60"/>
      <c r="C51" s="305"/>
      <c r="D51" s="306"/>
      <c r="E51" s="315"/>
      <c r="F51" s="315"/>
      <c r="G51" s="315"/>
      <c r="H51" s="315" t="s">
        <v>40</v>
      </c>
      <c r="I51" s="305"/>
      <c r="J51" s="308"/>
      <c r="K51" s="324"/>
      <c r="L51" s="325" t="s">
        <v>149</v>
      </c>
      <c r="M51" s="309"/>
      <c r="N51" s="311"/>
      <c r="O51" s="308"/>
      <c r="P51" s="67"/>
      <c r="Q51" s="65"/>
      <c r="R51" s="124"/>
      <c r="S51" s="122"/>
      <c r="T51" s="71"/>
      <c r="U51" s="23"/>
      <c r="V51" s="23"/>
      <c r="W51" s="23"/>
      <c r="X51" s="23"/>
      <c r="Y51" s="23"/>
      <c r="Z51" s="23"/>
      <c r="AA51" s="23"/>
    </row>
    <row r="52" spans="1:27" ht="9" customHeight="1" x14ac:dyDescent="0.2">
      <c r="A52" s="74"/>
      <c r="B52" s="76"/>
      <c r="C52" s="309"/>
      <c r="D52" s="310"/>
      <c r="E52" s="311"/>
      <c r="F52" s="311"/>
      <c r="G52" s="311"/>
      <c r="H52" s="312" t="s">
        <v>37</v>
      </c>
      <c r="I52" s="313" t="s">
        <v>61</v>
      </c>
      <c r="J52" s="314" t="s">
        <v>195</v>
      </c>
      <c r="K52" s="326"/>
      <c r="L52" s="322"/>
      <c r="M52" s="308"/>
      <c r="N52" s="308"/>
      <c r="O52" s="308"/>
      <c r="P52" s="67"/>
      <c r="Q52" s="65"/>
      <c r="R52" s="124"/>
      <c r="S52" s="122"/>
      <c r="T52" s="71"/>
      <c r="U52" s="23"/>
      <c r="V52" s="23"/>
      <c r="W52" s="23"/>
      <c r="X52" s="23"/>
      <c r="Y52" s="23"/>
      <c r="Z52" s="23"/>
      <c r="AA52" s="23"/>
    </row>
    <row r="53" spans="1:27" ht="9" customHeight="1" x14ac:dyDescent="0.2">
      <c r="A53" s="58">
        <v>24</v>
      </c>
      <c r="B53" s="60"/>
      <c r="C53" s="305">
        <v>95</v>
      </c>
      <c r="D53" s="306">
        <v>4</v>
      </c>
      <c r="E53" s="307" t="s">
        <v>195</v>
      </c>
      <c r="F53" s="307" t="s">
        <v>196</v>
      </c>
      <c r="G53" s="307"/>
      <c r="H53" s="307" t="s">
        <v>31</v>
      </c>
      <c r="I53" s="316"/>
      <c r="J53" s="317"/>
      <c r="K53" s="311"/>
      <c r="L53" s="308"/>
      <c r="M53" s="308"/>
      <c r="N53" s="308"/>
      <c r="O53" s="308"/>
      <c r="P53" s="67"/>
      <c r="Q53" s="65"/>
      <c r="R53" s="124"/>
      <c r="S53" s="122"/>
      <c r="T53" s="71"/>
      <c r="U53" s="23"/>
      <c r="V53" s="23"/>
      <c r="W53" s="23"/>
      <c r="X53" s="23"/>
      <c r="Y53" s="23"/>
      <c r="Z53" s="23"/>
      <c r="AA53" s="23"/>
    </row>
    <row r="54" spans="1:27" ht="9" customHeight="1" x14ac:dyDescent="0.2">
      <c r="A54" s="58"/>
      <c r="B54" s="76"/>
      <c r="C54" s="309"/>
      <c r="D54" s="310"/>
      <c r="E54" s="329"/>
      <c r="F54" s="329"/>
      <c r="G54" s="329"/>
      <c r="H54" s="329"/>
      <c r="I54" s="309"/>
      <c r="J54" s="308"/>
      <c r="K54" s="308"/>
      <c r="L54" s="308"/>
      <c r="M54" s="308"/>
      <c r="N54" s="308"/>
      <c r="O54" s="320"/>
      <c r="P54" s="109"/>
      <c r="Q54" s="65"/>
      <c r="R54" s="136"/>
      <c r="S54" s="122"/>
      <c r="T54" s="71"/>
      <c r="U54" s="23"/>
      <c r="V54" s="23"/>
      <c r="W54" s="23"/>
      <c r="X54" s="23"/>
      <c r="Y54" s="23"/>
      <c r="Z54" s="23"/>
      <c r="AA54" s="23"/>
    </row>
    <row r="55" spans="1:27" ht="9" customHeight="1" x14ac:dyDescent="0.2">
      <c r="A55" s="58">
        <v>25</v>
      </c>
      <c r="B55" s="60"/>
      <c r="C55" s="305">
        <v>70</v>
      </c>
      <c r="D55" s="306">
        <v>8</v>
      </c>
      <c r="E55" s="307" t="s">
        <v>193</v>
      </c>
      <c r="F55" s="307" t="s">
        <v>104</v>
      </c>
      <c r="G55" s="307"/>
      <c r="H55" s="307" t="s">
        <v>71</v>
      </c>
      <c r="I55" s="305"/>
      <c r="J55" s="308"/>
      <c r="K55" s="308"/>
      <c r="L55" s="308"/>
      <c r="M55" s="308"/>
      <c r="N55" s="308"/>
      <c r="O55" s="308"/>
      <c r="P55" s="67"/>
      <c r="Q55" s="74"/>
      <c r="R55" s="138"/>
      <c r="S55" s="69"/>
      <c r="T55" s="71"/>
      <c r="U55" s="23"/>
      <c r="V55" s="23"/>
      <c r="W55" s="23"/>
      <c r="X55" s="23"/>
      <c r="Y55" s="23"/>
      <c r="Z55" s="23"/>
      <c r="AA55" s="23"/>
    </row>
    <row r="56" spans="1:27" ht="9" customHeight="1" x14ac:dyDescent="0.2">
      <c r="A56" s="74"/>
      <c r="B56" s="76"/>
      <c r="C56" s="309"/>
      <c r="D56" s="310"/>
      <c r="E56" s="311"/>
      <c r="F56" s="311"/>
      <c r="G56" s="311"/>
      <c r="H56" s="312" t="s">
        <v>37</v>
      </c>
      <c r="I56" s="313"/>
      <c r="J56" s="314" t="s">
        <v>193</v>
      </c>
      <c r="K56" s="315"/>
      <c r="L56" s="308"/>
      <c r="M56" s="308"/>
      <c r="N56" s="308"/>
      <c r="O56" s="308"/>
      <c r="P56" s="67"/>
      <c r="Q56" s="65"/>
      <c r="R56" s="67"/>
      <c r="S56" s="69"/>
      <c r="T56" s="71"/>
      <c r="U56" s="23"/>
      <c r="V56" s="23"/>
      <c r="W56" s="23"/>
      <c r="X56" s="23"/>
      <c r="Y56" s="23"/>
      <c r="Z56" s="23"/>
      <c r="AA56" s="23"/>
    </row>
    <row r="57" spans="1:27" ht="9" customHeight="1" x14ac:dyDescent="0.2">
      <c r="A57" s="74">
        <v>26</v>
      </c>
      <c r="B57" s="60"/>
      <c r="C57" s="305">
        <v>5</v>
      </c>
      <c r="D57" s="306">
        <v>23</v>
      </c>
      <c r="E57" s="315" t="s">
        <v>203</v>
      </c>
      <c r="F57" s="315" t="s">
        <v>49</v>
      </c>
      <c r="G57" s="315"/>
      <c r="H57" s="315" t="s">
        <v>14</v>
      </c>
      <c r="I57" s="316"/>
      <c r="J57" s="317" t="s">
        <v>204</v>
      </c>
      <c r="K57" s="318"/>
      <c r="L57" s="319"/>
      <c r="M57" s="308"/>
      <c r="N57" s="308"/>
      <c r="O57" s="308"/>
      <c r="P57" s="67"/>
      <c r="Q57" s="65"/>
      <c r="R57" s="67"/>
      <c r="S57" s="69"/>
      <c r="T57" s="71"/>
      <c r="U57" s="23"/>
      <c r="V57" s="23"/>
      <c r="W57" s="23"/>
      <c r="X57" s="23"/>
      <c r="Y57" s="23"/>
      <c r="Z57" s="23"/>
      <c r="AA57" s="23"/>
    </row>
    <row r="58" spans="1:27" ht="11.25" customHeight="1" x14ac:dyDescent="0.2">
      <c r="A58" s="74"/>
      <c r="B58" s="76"/>
      <c r="C58" s="309"/>
      <c r="D58" s="310"/>
      <c r="E58" s="311"/>
      <c r="F58" s="311"/>
      <c r="G58" s="311"/>
      <c r="H58" s="311"/>
      <c r="I58" s="309"/>
      <c r="J58" s="320" t="s">
        <v>37</v>
      </c>
      <c r="K58" s="321"/>
      <c r="L58" s="322" t="s">
        <v>193</v>
      </c>
      <c r="M58" s="315"/>
      <c r="N58" s="315"/>
      <c r="O58" s="323" t="s">
        <v>208</v>
      </c>
      <c r="P58" s="67"/>
      <c r="Q58" s="65"/>
      <c r="R58" s="67"/>
      <c r="S58" s="69"/>
      <c r="T58" s="71"/>
      <c r="U58" s="23"/>
      <c r="V58" s="23"/>
      <c r="W58" s="23"/>
      <c r="X58" s="23"/>
      <c r="Y58" s="23"/>
      <c r="Z58" s="23"/>
      <c r="AA58" s="23"/>
    </row>
    <row r="59" spans="1:27" ht="9" customHeight="1" x14ac:dyDescent="0.2">
      <c r="A59" s="74">
        <v>27</v>
      </c>
      <c r="B59" s="60"/>
      <c r="C59" s="305">
        <v>15</v>
      </c>
      <c r="D59" s="306">
        <v>19</v>
      </c>
      <c r="E59" s="315" t="s">
        <v>210</v>
      </c>
      <c r="F59" s="315" t="s">
        <v>182</v>
      </c>
      <c r="G59" s="315"/>
      <c r="H59" s="315" t="s">
        <v>31</v>
      </c>
      <c r="I59" s="305"/>
      <c r="J59" s="308"/>
      <c r="K59" s="324"/>
      <c r="L59" s="325" t="s">
        <v>212</v>
      </c>
      <c r="M59" s="309"/>
      <c r="N59" s="311"/>
      <c r="O59" s="308"/>
      <c r="P59" s="67"/>
      <c r="Q59" s="65"/>
      <c r="R59" s="67"/>
      <c r="S59" s="69"/>
      <c r="T59" s="71"/>
      <c r="U59" s="23"/>
      <c r="V59" s="23"/>
      <c r="W59" s="23"/>
      <c r="X59" s="23"/>
      <c r="Y59" s="23"/>
      <c r="Z59" s="23"/>
      <c r="AA59" s="23"/>
    </row>
    <row r="60" spans="1:27" ht="9" customHeight="1" x14ac:dyDescent="0.2">
      <c r="A60" s="74"/>
      <c r="B60" s="76"/>
      <c r="C60" s="309"/>
      <c r="D60" s="310"/>
      <c r="E60" s="311"/>
      <c r="F60" s="311"/>
      <c r="G60" s="311"/>
      <c r="H60" s="312" t="s">
        <v>37</v>
      </c>
      <c r="I60" s="313"/>
      <c r="J60" s="314" t="s">
        <v>216</v>
      </c>
      <c r="K60" s="326"/>
      <c r="L60" s="322"/>
      <c r="M60" s="308"/>
      <c r="N60" s="308"/>
      <c r="O60" s="308"/>
      <c r="P60" s="67"/>
      <c r="Q60" s="65"/>
      <c r="R60" s="67"/>
      <c r="S60" s="69"/>
      <c r="T60" s="71"/>
      <c r="U60" s="23"/>
      <c r="V60" s="23"/>
      <c r="W60" s="23"/>
      <c r="X60" s="23"/>
      <c r="Y60" s="23"/>
      <c r="Z60" s="23"/>
      <c r="AA60" s="23"/>
    </row>
    <row r="61" spans="1:27" ht="9" customHeight="1" x14ac:dyDescent="0.2">
      <c r="A61" s="74">
        <v>28</v>
      </c>
      <c r="B61" s="60"/>
      <c r="C61" s="305">
        <v>5</v>
      </c>
      <c r="D61" s="306">
        <v>24</v>
      </c>
      <c r="E61" s="315" t="s">
        <v>216</v>
      </c>
      <c r="F61" s="315" t="s">
        <v>220</v>
      </c>
      <c r="G61" s="315"/>
      <c r="H61" s="315" t="s">
        <v>14</v>
      </c>
      <c r="I61" s="316"/>
      <c r="J61" s="325" t="s">
        <v>184</v>
      </c>
      <c r="K61" s="311"/>
      <c r="L61" s="308"/>
      <c r="M61" s="308"/>
      <c r="N61" s="308"/>
      <c r="O61" s="308"/>
      <c r="P61" s="67"/>
      <c r="Q61" s="65"/>
      <c r="R61" s="67"/>
      <c r="S61" s="69"/>
      <c r="T61" s="71"/>
      <c r="U61" s="23"/>
      <c r="V61" s="23"/>
      <c r="W61" s="23"/>
      <c r="X61" s="23"/>
      <c r="Y61" s="23"/>
      <c r="Z61" s="23"/>
      <c r="AA61" s="23"/>
    </row>
    <row r="62" spans="1:27" ht="9" customHeight="1" x14ac:dyDescent="0.2">
      <c r="A62" s="74"/>
      <c r="B62" s="76"/>
      <c r="C62" s="309"/>
      <c r="D62" s="310"/>
      <c r="E62" s="311"/>
      <c r="F62" s="311"/>
      <c r="G62" s="311"/>
      <c r="H62" s="311"/>
      <c r="I62" s="309"/>
      <c r="J62" s="308"/>
      <c r="K62" s="308"/>
      <c r="L62" s="320" t="s">
        <v>37</v>
      </c>
      <c r="M62" s="320"/>
      <c r="N62" s="327"/>
      <c r="O62" s="308"/>
      <c r="P62" s="67"/>
      <c r="Q62" s="65"/>
      <c r="R62" s="67"/>
      <c r="S62" s="69"/>
      <c r="T62" s="71"/>
      <c r="U62" s="23"/>
      <c r="V62" s="23"/>
      <c r="W62" s="23"/>
      <c r="X62" s="23"/>
      <c r="Y62" s="23"/>
      <c r="Z62" s="23"/>
      <c r="AA62" s="23"/>
    </row>
    <row r="63" spans="1:27" ht="9" customHeight="1" x14ac:dyDescent="0.2">
      <c r="A63" s="74">
        <v>29</v>
      </c>
      <c r="B63" s="60"/>
      <c r="C63" s="305">
        <v>10</v>
      </c>
      <c r="D63" s="306">
        <v>22</v>
      </c>
      <c r="E63" s="315" t="s">
        <v>224</v>
      </c>
      <c r="F63" s="315" t="s">
        <v>225</v>
      </c>
      <c r="G63" s="315"/>
      <c r="H63" s="315" t="s">
        <v>14</v>
      </c>
      <c r="I63" s="305"/>
      <c r="J63" s="308"/>
      <c r="K63" s="308"/>
      <c r="L63" s="308"/>
      <c r="M63" s="308"/>
      <c r="N63" s="308"/>
      <c r="O63" s="328"/>
      <c r="P63" s="65"/>
      <c r="Q63" s="65"/>
      <c r="R63" s="67"/>
      <c r="S63" s="69"/>
      <c r="T63" s="71"/>
      <c r="U63" s="23"/>
      <c r="V63" s="23"/>
      <c r="W63" s="23"/>
      <c r="X63" s="23"/>
      <c r="Y63" s="23"/>
      <c r="Z63" s="23"/>
      <c r="AA63" s="23"/>
    </row>
    <row r="64" spans="1:27" ht="9" customHeight="1" x14ac:dyDescent="0.2">
      <c r="A64" s="74"/>
      <c r="B64" s="76"/>
      <c r="C64" s="309"/>
      <c r="D64" s="310"/>
      <c r="E64" s="311"/>
      <c r="F64" s="311"/>
      <c r="G64" s="311"/>
      <c r="H64" s="312" t="s">
        <v>37</v>
      </c>
      <c r="I64" s="313"/>
      <c r="J64" s="314" t="s">
        <v>230</v>
      </c>
      <c r="K64" s="315"/>
      <c r="L64" s="308"/>
      <c r="M64" s="308"/>
      <c r="N64" s="308"/>
      <c r="O64" s="308"/>
      <c r="P64" s="65"/>
      <c r="Q64" s="65"/>
      <c r="R64" s="67"/>
      <c r="S64" s="69"/>
      <c r="T64" s="71"/>
      <c r="U64" s="23"/>
      <c r="V64" s="23"/>
      <c r="W64" s="23"/>
      <c r="X64" s="23"/>
      <c r="Y64" s="23"/>
      <c r="Z64" s="23"/>
      <c r="AA64" s="23"/>
    </row>
    <row r="65" spans="1:27" ht="9" customHeight="1" x14ac:dyDescent="0.2">
      <c r="A65" s="74">
        <v>30</v>
      </c>
      <c r="B65" s="60"/>
      <c r="C65" s="305">
        <v>10</v>
      </c>
      <c r="D65" s="306">
        <v>21</v>
      </c>
      <c r="E65" s="315" t="s">
        <v>230</v>
      </c>
      <c r="F65" s="315" t="s">
        <v>233</v>
      </c>
      <c r="G65" s="315"/>
      <c r="H65" s="315" t="s">
        <v>14</v>
      </c>
      <c r="I65" s="316"/>
      <c r="J65" s="325" t="s">
        <v>57</v>
      </c>
      <c r="K65" s="318"/>
      <c r="L65" s="322"/>
      <c r="M65" s="308"/>
      <c r="N65" s="308"/>
      <c r="O65" s="308"/>
      <c r="P65" s="65"/>
      <c r="Q65" s="65"/>
      <c r="R65" s="67"/>
      <c r="S65" s="69"/>
      <c r="T65" s="71"/>
      <c r="U65" s="23"/>
      <c r="V65" s="23"/>
      <c r="W65" s="23"/>
      <c r="X65" s="23"/>
      <c r="Y65" s="23"/>
      <c r="Z65" s="23"/>
      <c r="AA65" s="23"/>
    </row>
    <row r="66" spans="1:27" ht="11.25" customHeight="1" x14ac:dyDescent="0.2">
      <c r="A66" s="74"/>
      <c r="B66" s="76"/>
      <c r="C66" s="309"/>
      <c r="D66" s="310"/>
      <c r="E66" s="311"/>
      <c r="F66" s="311"/>
      <c r="G66" s="311"/>
      <c r="H66" s="311"/>
      <c r="I66" s="309"/>
      <c r="J66" s="320" t="s">
        <v>37</v>
      </c>
      <c r="K66" s="321"/>
      <c r="L66" s="314" t="s">
        <v>33</v>
      </c>
      <c r="M66" s="315"/>
      <c r="N66" s="315"/>
      <c r="O66" s="323" t="s">
        <v>235</v>
      </c>
      <c r="P66" s="65"/>
      <c r="Q66" s="65"/>
      <c r="R66" s="67"/>
      <c r="S66" s="69"/>
      <c r="T66" s="71"/>
      <c r="U66" s="23"/>
      <c r="V66" s="23"/>
      <c r="W66" s="23"/>
      <c r="X66" s="23"/>
      <c r="Y66" s="23"/>
      <c r="Z66" s="23"/>
      <c r="AA66" s="23"/>
    </row>
    <row r="67" spans="1:27" ht="9" customHeight="1" x14ac:dyDescent="0.2">
      <c r="A67" s="74">
        <v>31</v>
      </c>
      <c r="B67" s="60"/>
      <c r="C67" s="305"/>
      <c r="D67" s="306"/>
      <c r="E67" s="315"/>
      <c r="F67" s="315"/>
      <c r="G67" s="315"/>
      <c r="H67" s="315" t="s">
        <v>40</v>
      </c>
      <c r="I67" s="305"/>
      <c r="J67" s="308"/>
      <c r="K67" s="324"/>
      <c r="L67" s="325" t="s">
        <v>237</v>
      </c>
      <c r="M67" s="309"/>
      <c r="N67" s="311"/>
      <c r="O67" s="308"/>
      <c r="P67" s="65"/>
      <c r="Q67" s="65"/>
      <c r="R67" s="67"/>
      <c r="S67" s="69"/>
      <c r="T67" s="71"/>
      <c r="U67" s="23"/>
      <c r="V67" s="23"/>
      <c r="W67" s="23"/>
      <c r="X67" s="23"/>
      <c r="Y67" s="23"/>
      <c r="Z67" s="23"/>
      <c r="AA67" s="23"/>
    </row>
    <row r="68" spans="1:27" ht="9" customHeight="1" x14ac:dyDescent="0.2">
      <c r="A68" s="74"/>
      <c r="B68" s="76"/>
      <c r="C68" s="309"/>
      <c r="D68" s="310"/>
      <c r="E68" s="311"/>
      <c r="F68" s="311"/>
      <c r="G68" s="311"/>
      <c r="H68" s="312" t="s">
        <v>37</v>
      </c>
      <c r="I68" s="313" t="s">
        <v>61</v>
      </c>
      <c r="J68" s="314" t="s">
        <v>33</v>
      </c>
      <c r="K68" s="326"/>
      <c r="L68" s="322"/>
      <c r="M68" s="308"/>
      <c r="N68" s="308"/>
      <c r="O68" s="308"/>
      <c r="P68" s="65"/>
      <c r="Q68" s="65"/>
      <c r="R68" s="67"/>
      <c r="S68" s="69"/>
      <c r="T68" s="71"/>
      <c r="U68" s="23"/>
      <c r="V68" s="23"/>
      <c r="W68" s="23"/>
      <c r="X68" s="23"/>
      <c r="Y68" s="23"/>
      <c r="Z68" s="23"/>
      <c r="AA68" s="23"/>
    </row>
    <row r="69" spans="1:27" ht="9" customHeight="1" x14ac:dyDescent="0.2">
      <c r="A69" s="58">
        <v>32</v>
      </c>
      <c r="B69" s="60"/>
      <c r="C69" s="305">
        <v>135</v>
      </c>
      <c r="D69" s="306">
        <v>2</v>
      </c>
      <c r="E69" s="307" t="s">
        <v>33</v>
      </c>
      <c r="F69" s="307" t="s">
        <v>56</v>
      </c>
      <c r="G69" s="307"/>
      <c r="H69" s="307" t="s">
        <v>14</v>
      </c>
      <c r="I69" s="316"/>
      <c r="J69" s="317"/>
      <c r="K69" s="311"/>
      <c r="L69" s="308"/>
      <c r="M69" s="308"/>
      <c r="N69" s="308"/>
      <c r="O69" s="308"/>
      <c r="P69" s="67"/>
      <c r="Q69" s="65"/>
      <c r="R69" s="67"/>
      <c r="S69" s="69"/>
      <c r="T69" s="71"/>
      <c r="U69" s="23"/>
      <c r="V69" s="23"/>
      <c r="W69" s="23"/>
      <c r="X69" s="23"/>
      <c r="Y69" s="23"/>
      <c r="Z69" s="23"/>
      <c r="AA69" s="23"/>
    </row>
    <row r="70" spans="1:27" ht="6.75" customHeight="1" x14ac:dyDescent="0.2">
      <c r="A70" s="143"/>
      <c r="B70" s="151"/>
      <c r="C70" s="151"/>
      <c r="D70" s="151"/>
      <c r="E70" s="152"/>
      <c r="F70" s="152"/>
      <c r="G70" s="152"/>
      <c r="H70" s="152"/>
      <c r="I70" s="154"/>
      <c r="J70" s="156"/>
      <c r="K70" s="158"/>
      <c r="L70" s="156"/>
      <c r="M70" s="156"/>
      <c r="N70" s="158"/>
      <c r="O70" s="160"/>
      <c r="P70" s="144"/>
      <c r="Q70" s="160"/>
      <c r="R70" s="144"/>
      <c r="S70" s="78"/>
      <c r="T70" s="23"/>
      <c r="U70" s="23"/>
      <c r="V70" s="23"/>
      <c r="W70" s="23"/>
      <c r="X70" s="23"/>
      <c r="Y70" s="23"/>
      <c r="Z70" s="23"/>
      <c r="AA70" s="23"/>
    </row>
    <row r="71" spans="1:27" ht="10.5" customHeight="1" x14ac:dyDescent="0.2">
      <c r="A71" s="162" t="s">
        <v>231</v>
      </c>
      <c r="B71" s="146"/>
      <c r="C71" s="164"/>
      <c r="D71" s="166" t="s">
        <v>238</v>
      </c>
      <c r="E71" s="168" t="s">
        <v>241</v>
      </c>
      <c r="F71" s="169"/>
      <c r="G71" s="169"/>
      <c r="H71" s="171"/>
      <c r="I71" s="166"/>
      <c r="J71" s="172" t="s">
        <v>247</v>
      </c>
      <c r="K71" s="173"/>
      <c r="L71" s="175" t="s">
        <v>263</v>
      </c>
      <c r="M71" s="175"/>
      <c r="N71" s="176"/>
      <c r="O71" s="178"/>
      <c r="P71" s="180"/>
      <c r="Q71" s="180"/>
      <c r="R71" s="161"/>
      <c r="S71" s="23"/>
      <c r="T71" s="23"/>
      <c r="U71" s="23"/>
      <c r="V71" s="163"/>
      <c r="W71" s="163"/>
      <c r="X71" s="163"/>
      <c r="Y71" s="163"/>
      <c r="Z71" s="163"/>
      <c r="AA71" s="163"/>
    </row>
    <row r="72" spans="1:27" ht="9" customHeight="1" x14ac:dyDescent="0.2">
      <c r="A72" s="165" t="s">
        <v>262</v>
      </c>
      <c r="B72" s="167"/>
      <c r="C72" s="182"/>
      <c r="D72" s="183" t="s">
        <v>26</v>
      </c>
      <c r="E72" s="184" t="s">
        <v>27</v>
      </c>
      <c r="F72" s="185"/>
      <c r="G72" s="184"/>
      <c r="H72" s="193"/>
      <c r="I72" s="183"/>
      <c r="J72" s="296" t="s">
        <v>276</v>
      </c>
      <c r="K72" s="297"/>
      <c r="L72" s="297"/>
      <c r="M72" s="297"/>
      <c r="N72" s="298"/>
      <c r="O72" s="292"/>
      <c r="P72" s="293"/>
      <c r="Q72" s="293"/>
      <c r="R72" s="293"/>
      <c r="S72" s="23"/>
      <c r="T72" s="23"/>
      <c r="U72" s="23"/>
      <c r="V72" s="163"/>
      <c r="W72" s="163"/>
      <c r="X72" s="163"/>
      <c r="Y72" s="163"/>
      <c r="Z72" s="163"/>
      <c r="AA72" s="163"/>
    </row>
    <row r="73" spans="1:27" ht="9" customHeight="1" x14ac:dyDescent="0.2">
      <c r="A73" s="186" t="s">
        <v>286</v>
      </c>
      <c r="B73" s="189"/>
      <c r="C73" s="200"/>
      <c r="D73" s="132" t="s">
        <v>38</v>
      </c>
      <c r="E73" s="163" t="s">
        <v>33</v>
      </c>
      <c r="F73" s="133"/>
      <c r="G73" s="163"/>
      <c r="H73" s="202"/>
      <c r="I73" s="132"/>
      <c r="J73" s="299"/>
      <c r="K73" s="293"/>
      <c r="L73" s="293"/>
      <c r="M73" s="293"/>
      <c r="N73" s="300"/>
      <c r="O73" s="205"/>
      <c r="P73" s="46"/>
      <c r="Q73" s="189"/>
      <c r="R73" s="46"/>
      <c r="S73" s="23"/>
      <c r="T73" s="23"/>
      <c r="U73" s="23"/>
      <c r="V73" s="163"/>
      <c r="W73" s="163"/>
      <c r="X73" s="163"/>
      <c r="Y73" s="163"/>
      <c r="Z73" s="163"/>
      <c r="AA73" s="163"/>
    </row>
    <row r="74" spans="1:27" ht="9" customHeight="1" x14ac:dyDescent="0.2">
      <c r="A74" s="191" t="s">
        <v>290</v>
      </c>
      <c r="B74" s="192"/>
      <c r="C74" s="207"/>
      <c r="D74" s="132" t="s">
        <v>41</v>
      </c>
      <c r="E74" s="163" t="s">
        <v>67</v>
      </c>
      <c r="F74" s="133"/>
      <c r="G74" s="163"/>
      <c r="H74" s="202"/>
      <c r="I74" s="132"/>
      <c r="J74" s="299"/>
      <c r="K74" s="293"/>
      <c r="L74" s="293"/>
      <c r="M74" s="293"/>
      <c r="N74" s="300"/>
      <c r="O74" s="292"/>
      <c r="P74" s="293"/>
      <c r="Q74" s="293"/>
      <c r="R74" s="293"/>
      <c r="S74" s="23"/>
      <c r="T74" s="23"/>
      <c r="U74" s="23"/>
      <c r="V74" s="163"/>
      <c r="W74" s="163"/>
      <c r="X74" s="163"/>
      <c r="Y74" s="163"/>
      <c r="Z74" s="163"/>
      <c r="AA74" s="163"/>
    </row>
    <row r="75" spans="1:27" ht="9" customHeight="1" x14ac:dyDescent="0.2">
      <c r="A75" s="209"/>
      <c r="B75" s="195"/>
      <c r="C75" s="182"/>
      <c r="D75" s="132" t="s">
        <v>47</v>
      </c>
      <c r="E75" s="163" t="s">
        <v>195</v>
      </c>
      <c r="F75" s="133"/>
      <c r="G75" s="163"/>
      <c r="H75" s="202"/>
      <c r="I75" s="132"/>
      <c r="J75" s="299"/>
      <c r="K75" s="293"/>
      <c r="L75" s="293"/>
      <c r="M75" s="293"/>
      <c r="N75" s="300"/>
      <c r="O75" s="186"/>
      <c r="P75" s="46"/>
      <c r="Q75" s="189"/>
      <c r="R75" s="46"/>
      <c r="S75" s="23"/>
      <c r="T75" s="23"/>
      <c r="U75" s="23"/>
      <c r="V75" s="163"/>
      <c r="W75" s="163"/>
      <c r="X75" s="163"/>
      <c r="Y75" s="163"/>
      <c r="Z75" s="163"/>
      <c r="AA75" s="163"/>
    </row>
    <row r="76" spans="1:27" ht="9" customHeight="1" x14ac:dyDescent="0.2">
      <c r="A76" s="211" t="s">
        <v>291</v>
      </c>
      <c r="B76" s="197"/>
      <c r="C76" s="213"/>
      <c r="D76" s="132" t="s">
        <v>58</v>
      </c>
      <c r="E76" s="163" t="s">
        <v>157</v>
      </c>
      <c r="F76" s="133"/>
      <c r="G76" s="163"/>
      <c r="H76" s="202"/>
      <c r="I76" s="132"/>
      <c r="J76" s="299"/>
      <c r="K76" s="293"/>
      <c r="L76" s="293"/>
      <c r="M76" s="293"/>
      <c r="N76" s="300"/>
      <c r="O76" s="186"/>
      <c r="P76" s="46"/>
      <c r="Q76" s="189"/>
      <c r="R76" s="46"/>
      <c r="S76" s="23"/>
      <c r="T76" s="23"/>
      <c r="U76" s="23"/>
      <c r="V76" s="163"/>
      <c r="W76" s="163"/>
      <c r="X76" s="163"/>
      <c r="Y76" s="163"/>
      <c r="Z76" s="163"/>
      <c r="AA76" s="163"/>
    </row>
    <row r="77" spans="1:27" ht="9" customHeight="1" x14ac:dyDescent="0.2">
      <c r="A77" s="165" t="s">
        <v>262</v>
      </c>
      <c r="B77" s="167"/>
      <c r="C77" s="182"/>
      <c r="D77" s="132" t="s">
        <v>59</v>
      </c>
      <c r="E77" s="163" t="s">
        <v>139</v>
      </c>
      <c r="F77" s="133"/>
      <c r="G77" s="163"/>
      <c r="H77" s="202"/>
      <c r="I77" s="132"/>
      <c r="J77" s="299"/>
      <c r="K77" s="293"/>
      <c r="L77" s="293"/>
      <c r="M77" s="293"/>
      <c r="N77" s="300"/>
      <c r="O77" s="292"/>
      <c r="P77" s="293"/>
      <c r="Q77" s="293"/>
      <c r="R77" s="293"/>
      <c r="S77" s="23"/>
      <c r="T77" s="23"/>
      <c r="U77" s="23"/>
      <c r="V77" s="163"/>
      <c r="W77" s="163"/>
      <c r="X77" s="163"/>
      <c r="Y77" s="163"/>
      <c r="Z77" s="163"/>
      <c r="AA77" s="163"/>
    </row>
    <row r="78" spans="1:27" ht="9" customHeight="1" x14ac:dyDescent="0.2">
      <c r="A78" s="186" t="s">
        <v>292</v>
      </c>
      <c r="B78" s="189"/>
      <c r="C78" s="215"/>
      <c r="D78" s="132" t="s">
        <v>73</v>
      </c>
      <c r="E78" s="163" t="s">
        <v>80</v>
      </c>
      <c r="F78" s="133"/>
      <c r="G78" s="163"/>
      <c r="H78" s="202"/>
      <c r="I78" s="132"/>
      <c r="J78" s="299"/>
      <c r="K78" s="293"/>
      <c r="L78" s="293"/>
      <c r="M78" s="293"/>
      <c r="N78" s="300"/>
      <c r="O78" s="186"/>
      <c r="P78" s="46"/>
      <c r="Q78" s="189"/>
      <c r="R78" s="46"/>
      <c r="S78" s="23"/>
      <c r="T78" s="23"/>
      <c r="U78" s="23"/>
      <c r="V78" s="163"/>
      <c r="W78" s="163"/>
      <c r="X78" s="163"/>
      <c r="Y78" s="163"/>
      <c r="Z78" s="163"/>
      <c r="AA78" s="163"/>
    </row>
    <row r="79" spans="1:27" ht="9" customHeight="1" x14ac:dyDescent="0.2">
      <c r="A79" s="191" t="s">
        <v>293</v>
      </c>
      <c r="B79" s="192"/>
      <c r="C79" s="217"/>
      <c r="D79" s="219" t="s">
        <v>79</v>
      </c>
      <c r="E79" s="221" t="s">
        <v>193</v>
      </c>
      <c r="F79" s="223"/>
      <c r="G79" s="221"/>
      <c r="H79" s="225"/>
      <c r="I79" s="219"/>
      <c r="J79" s="301"/>
      <c r="K79" s="302"/>
      <c r="L79" s="302"/>
      <c r="M79" s="302"/>
      <c r="N79" s="303"/>
      <c r="O79" s="186"/>
      <c r="P79" s="46"/>
      <c r="Q79" s="189"/>
      <c r="R79" s="135"/>
      <c r="S79" s="23"/>
      <c r="T79" s="23"/>
      <c r="U79" s="23"/>
      <c r="V79" s="163"/>
      <c r="W79" s="163"/>
      <c r="X79" s="163"/>
      <c r="Y79" s="163"/>
      <c r="Z79" s="163"/>
      <c r="AA79" s="163"/>
    </row>
    <row r="80" spans="1:27" ht="12.75" customHeight="1" x14ac:dyDescent="0.2">
      <c r="I80" s="230"/>
      <c r="K80" s="230"/>
      <c r="N80" s="232"/>
      <c r="P80" s="230"/>
      <c r="R80" s="232"/>
    </row>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O72:R72"/>
    <mergeCell ref="O77:R77"/>
    <mergeCell ref="O74:R74"/>
    <mergeCell ref="O4:T4"/>
    <mergeCell ref="J72:N79"/>
  </mergeCells>
  <pageMargins left="0.70866141732283472" right="0.70866141732283472" top="0.74803149606299213" bottom="0.74803149606299213" header="0" footer="0"/>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showGridLines="0" workbookViewId="0">
      <selection activeCell="N14" sqref="N14"/>
    </sheetView>
  </sheetViews>
  <sheetFormatPr defaultColWidth="14.42578125" defaultRowHeight="15" customHeight="1" x14ac:dyDescent="0.2"/>
  <cols>
    <col min="1" max="1" width="3.28515625" customWidth="1"/>
    <col min="2" max="2" width="1.5703125" customWidth="1"/>
    <col min="3" max="3" width="4.7109375" customWidth="1"/>
    <col min="4" max="4" width="1.85546875" customWidth="1"/>
    <col min="5" max="5" width="12.7109375" customWidth="1"/>
    <col min="6" max="6" width="2.7109375" customWidth="1"/>
    <col min="7" max="7" width="6.5703125" customWidth="1"/>
    <col min="8" max="8" width="5.85546875" customWidth="1"/>
    <col min="9" max="9" width="2.7109375" customWidth="1"/>
    <col min="10" max="10" width="11.5703125" customWidth="1"/>
    <col min="11" max="11" width="1.7109375" customWidth="1"/>
    <col min="12" max="12" width="12.7109375" customWidth="1"/>
    <col min="13" max="13" width="1.7109375" customWidth="1"/>
    <col min="14" max="14" width="15.28515625" customWidth="1"/>
    <col min="15" max="15" width="0.5703125" customWidth="1"/>
    <col min="16" max="16" width="6.7109375" customWidth="1"/>
    <col min="17" max="17" width="1.7109375" customWidth="1"/>
    <col min="18" max="18" width="9.140625" hidden="1" customWidth="1"/>
    <col min="19" max="19" width="8.28515625" customWidth="1"/>
    <col min="20" max="20" width="11.42578125" hidden="1" customWidth="1"/>
    <col min="21" max="26" width="9.140625" customWidth="1"/>
  </cols>
  <sheetData>
    <row r="1" spans="1:26" ht="21.75" customHeight="1" x14ac:dyDescent="0.25">
      <c r="A1" s="4" t="s">
        <v>1</v>
      </c>
      <c r="B1" s="4"/>
      <c r="C1" s="4"/>
      <c r="D1" s="4"/>
      <c r="E1" s="4"/>
      <c r="F1" s="4"/>
      <c r="G1" s="5"/>
      <c r="H1" s="5"/>
      <c r="I1" s="7"/>
      <c r="J1" s="8" t="s">
        <v>3</v>
      </c>
      <c r="K1" s="8"/>
      <c r="L1" s="8"/>
      <c r="M1" s="7"/>
      <c r="N1" s="7"/>
      <c r="O1" s="7"/>
      <c r="P1" s="5"/>
      <c r="Q1" s="7"/>
      <c r="R1" s="9"/>
      <c r="S1" s="9"/>
      <c r="T1" s="9"/>
      <c r="U1" s="11"/>
      <c r="V1" s="11"/>
      <c r="W1" s="11"/>
      <c r="X1" s="11"/>
      <c r="Y1" s="11"/>
      <c r="Z1" s="11"/>
    </row>
    <row r="2" spans="1:26" ht="12.75" customHeight="1" x14ac:dyDescent="0.2">
      <c r="A2" s="13" t="s">
        <v>4</v>
      </c>
      <c r="B2" s="13"/>
      <c r="C2" s="13"/>
      <c r="D2" s="13"/>
      <c r="E2" s="13"/>
      <c r="F2" s="14"/>
      <c r="G2" s="15"/>
      <c r="H2" s="15"/>
      <c r="I2" s="16"/>
      <c r="J2" s="17" t="s">
        <v>5</v>
      </c>
      <c r="K2" s="17"/>
      <c r="L2" s="17"/>
      <c r="M2" s="16"/>
      <c r="N2" s="15"/>
      <c r="O2" s="16"/>
      <c r="P2" s="15"/>
      <c r="Q2" s="16"/>
      <c r="R2" s="9"/>
      <c r="S2" s="9"/>
      <c r="T2" s="9"/>
      <c r="U2" s="9"/>
      <c r="V2" s="9"/>
      <c r="W2" s="9"/>
      <c r="X2" s="9"/>
      <c r="Y2" s="9"/>
      <c r="Z2" s="9"/>
    </row>
    <row r="3" spans="1:26" ht="9" customHeight="1" x14ac:dyDescent="0.2">
      <c r="A3" s="19" t="s">
        <v>7</v>
      </c>
      <c r="B3" s="19"/>
      <c r="C3" s="19"/>
      <c r="D3" s="19"/>
      <c r="E3" s="19"/>
      <c r="F3" s="19" t="s">
        <v>8</v>
      </c>
      <c r="G3" s="19"/>
      <c r="H3" s="19"/>
      <c r="I3" s="20"/>
      <c r="J3" s="19" t="s">
        <v>9</v>
      </c>
      <c r="K3" s="20"/>
      <c r="L3" s="19" t="s">
        <v>10</v>
      </c>
      <c r="M3" s="20"/>
      <c r="N3" s="19"/>
      <c r="O3" s="20"/>
      <c r="P3" s="19" t="s">
        <v>11</v>
      </c>
      <c r="Q3" s="22"/>
      <c r="R3" s="9"/>
      <c r="S3" s="9"/>
      <c r="T3" s="9"/>
      <c r="U3" s="24"/>
      <c r="V3" s="24"/>
      <c r="W3" s="24"/>
      <c r="X3" s="24"/>
      <c r="Y3" s="24"/>
      <c r="Z3" s="24"/>
    </row>
    <row r="4" spans="1:26" ht="11.25" customHeight="1" x14ac:dyDescent="0.2">
      <c r="A4" s="25" t="s">
        <v>12</v>
      </c>
      <c r="B4" s="26"/>
      <c r="C4" s="26"/>
      <c r="D4" s="27"/>
      <c r="E4" s="27"/>
      <c r="F4" s="27" t="s">
        <v>13</v>
      </c>
      <c r="G4" s="28"/>
      <c r="H4" s="27"/>
      <c r="I4" s="29"/>
      <c r="J4" s="27" t="s">
        <v>14</v>
      </c>
      <c r="K4" s="29"/>
      <c r="L4" s="30" t="s">
        <v>3</v>
      </c>
      <c r="M4" s="29"/>
      <c r="N4" s="27"/>
      <c r="O4" s="29"/>
      <c r="P4" s="27" t="s">
        <v>15</v>
      </c>
      <c r="Q4" s="31"/>
      <c r="R4" s="33"/>
      <c r="S4" s="34"/>
      <c r="T4" s="9"/>
      <c r="U4" s="35"/>
      <c r="V4" s="35"/>
      <c r="W4" s="35"/>
      <c r="X4" s="35"/>
      <c r="Y4" s="35"/>
      <c r="Z4" s="35"/>
    </row>
    <row r="5" spans="1:26" ht="9" customHeight="1" x14ac:dyDescent="0.2">
      <c r="A5" s="37"/>
      <c r="B5" s="38" t="s">
        <v>16</v>
      </c>
      <c r="C5" s="38" t="s">
        <v>17</v>
      </c>
      <c r="D5" s="38" t="s">
        <v>18</v>
      </c>
      <c r="E5" s="39" t="s">
        <v>19</v>
      </c>
      <c r="F5" s="39" t="s">
        <v>20</v>
      </c>
      <c r="G5" s="39"/>
      <c r="H5" s="39" t="s">
        <v>8</v>
      </c>
      <c r="I5" s="39"/>
      <c r="J5" s="38" t="s">
        <v>21</v>
      </c>
      <c r="K5" s="40"/>
      <c r="L5" s="38" t="s">
        <v>22</v>
      </c>
      <c r="M5" s="40"/>
      <c r="N5" s="38"/>
      <c r="O5" s="40"/>
      <c r="P5" s="38"/>
      <c r="Q5" s="42"/>
      <c r="R5" s="44"/>
      <c r="S5" s="9"/>
      <c r="T5" s="9"/>
      <c r="U5" s="24"/>
      <c r="V5" s="24"/>
      <c r="W5" s="24"/>
      <c r="X5" s="24"/>
      <c r="Y5" s="24"/>
      <c r="Z5" s="24"/>
    </row>
    <row r="6" spans="1:26" ht="3.75" customHeight="1" x14ac:dyDescent="0.2">
      <c r="A6" s="45"/>
      <c r="B6" s="49"/>
      <c r="C6" s="50"/>
      <c r="D6" s="49"/>
      <c r="E6" s="51"/>
      <c r="F6" s="51"/>
      <c r="G6" s="52"/>
      <c r="H6" s="51"/>
      <c r="I6" s="53"/>
      <c r="J6" s="49"/>
      <c r="K6" s="53"/>
      <c r="L6" s="49"/>
      <c r="M6" s="53"/>
      <c r="N6" s="49"/>
      <c r="O6" s="53"/>
      <c r="P6" s="49"/>
      <c r="Q6" s="54"/>
      <c r="R6" s="9"/>
      <c r="S6" s="9"/>
      <c r="T6" s="56"/>
      <c r="U6" s="24"/>
      <c r="V6" s="24"/>
      <c r="W6" s="24"/>
      <c r="X6" s="24"/>
      <c r="Y6" s="24"/>
      <c r="Z6" s="24"/>
    </row>
    <row r="7" spans="1:26" ht="9" customHeight="1" x14ac:dyDescent="0.2">
      <c r="A7" s="57" t="s">
        <v>26</v>
      </c>
      <c r="B7" s="59"/>
      <c r="C7" s="61">
        <v>120</v>
      </c>
      <c r="D7" s="62">
        <v>1</v>
      </c>
      <c r="E7" s="63" t="s">
        <v>34</v>
      </c>
      <c r="F7" s="63" t="s">
        <v>35</v>
      </c>
      <c r="G7" s="64"/>
      <c r="H7" s="63" t="s">
        <v>14</v>
      </c>
      <c r="I7" s="73"/>
      <c r="J7" s="61" t="s">
        <v>34</v>
      </c>
      <c r="K7" s="75"/>
      <c r="L7" s="77"/>
      <c r="M7" s="77"/>
      <c r="N7" s="77"/>
      <c r="O7" s="77"/>
      <c r="P7" s="77"/>
      <c r="Q7" s="77"/>
      <c r="R7" s="78"/>
      <c r="S7" s="9"/>
      <c r="T7" s="72" t="e">
        <f t="shared" ref="T7:T16" si="0">#REF!</f>
        <v>#REF!</v>
      </c>
      <c r="U7" s="23"/>
      <c r="V7" s="23"/>
      <c r="W7" s="23"/>
      <c r="X7" s="23"/>
      <c r="Y7" s="23"/>
      <c r="Z7" s="23"/>
    </row>
    <row r="8" spans="1:26" ht="9" customHeight="1" x14ac:dyDescent="0.2">
      <c r="A8" s="79" t="s">
        <v>38</v>
      </c>
      <c r="B8" s="80"/>
      <c r="C8" s="80"/>
      <c r="D8" s="81"/>
      <c r="E8" s="80"/>
      <c r="F8" s="80"/>
      <c r="G8" s="83" t="s">
        <v>40</v>
      </c>
      <c r="H8" s="64"/>
      <c r="I8" s="84" t="s">
        <v>39</v>
      </c>
      <c r="J8" s="85"/>
      <c r="K8" s="86"/>
      <c r="L8" s="87" t="s">
        <v>34</v>
      </c>
      <c r="M8" s="75"/>
      <c r="N8" s="77"/>
      <c r="O8" s="77"/>
      <c r="P8" s="77"/>
      <c r="Q8" s="77"/>
      <c r="R8" s="78"/>
      <c r="S8" s="9"/>
      <c r="T8" s="89" t="e">
        <f t="shared" si="0"/>
        <v>#REF!</v>
      </c>
      <c r="U8" s="23"/>
      <c r="V8" s="23"/>
      <c r="W8" s="23"/>
      <c r="X8" s="23"/>
      <c r="Y8" s="23"/>
      <c r="Z8" s="23"/>
    </row>
    <row r="9" spans="1:26" ht="9" customHeight="1" x14ac:dyDescent="0.2">
      <c r="A9" s="79" t="s">
        <v>41</v>
      </c>
      <c r="B9" s="80"/>
      <c r="C9" s="83">
        <v>15</v>
      </c>
      <c r="D9" s="90">
        <v>20</v>
      </c>
      <c r="E9" s="83" t="s">
        <v>42</v>
      </c>
      <c r="F9" s="83" t="s">
        <v>43</v>
      </c>
      <c r="G9" s="80"/>
      <c r="H9" s="63" t="s">
        <v>44</v>
      </c>
      <c r="I9" s="92"/>
      <c r="J9" s="61" t="s">
        <v>42</v>
      </c>
      <c r="K9" s="93"/>
      <c r="L9" s="94" t="s">
        <v>46</v>
      </c>
      <c r="M9" s="95"/>
      <c r="O9" s="77"/>
      <c r="P9" s="77"/>
      <c r="Q9" s="77"/>
      <c r="R9" s="78"/>
      <c r="S9" s="9"/>
      <c r="T9" s="89" t="e">
        <f t="shared" si="0"/>
        <v>#REF!</v>
      </c>
      <c r="U9" s="23"/>
      <c r="V9" s="23"/>
      <c r="W9" s="23"/>
      <c r="X9" s="23"/>
      <c r="Y9" s="23"/>
      <c r="Z9" s="23"/>
    </row>
    <row r="10" spans="1:26" ht="9" customHeight="1" x14ac:dyDescent="0.2">
      <c r="A10" s="79" t="s">
        <v>47</v>
      </c>
      <c r="B10" s="80"/>
      <c r="C10" s="83">
        <v>5</v>
      </c>
      <c r="D10" s="90">
        <v>33</v>
      </c>
      <c r="E10" s="83" t="s">
        <v>48</v>
      </c>
      <c r="F10" s="83" t="s">
        <v>49</v>
      </c>
      <c r="G10" s="80"/>
      <c r="H10" s="63" t="s">
        <v>14</v>
      </c>
      <c r="I10" s="96"/>
      <c r="J10" s="97" t="s">
        <v>50</v>
      </c>
      <c r="K10" s="98"/>
      <c r="L10" s="99" t="s">
        <v>37</v>
      </c>
      <c r="M10" s="100"/>
      <c r="N10" s="101" t="s">
        <v>52</v>
      </c>
      <c r="O10" s="75"/>
      <c r="P10" s="102" t="s">
        <v>51</v>
      </c>
      <c r="Q10" s="77"/>
      <c r="R10" s="78"/>
      <c r="S10" s="9"/>
      <c r="T10" s="89" t="e">
        <f t="shared" si="0"/>
        <v>#REF!</v>
      </c>
      <c r="U10" s="23"/>
      <c r="V10" s="23"/>
      <c r="W10" s="23"/>
      <c r="X10" s="23"/>
      <c r="Y10" s="23"/>
      <c r="Z10" s="23"/>
    </row>
    <row r="11" spans="1:26" ht="9" customHeight="1" x14ac:dyDescent="0.2">
      <c r="A11" s="79" t="s">
        <v>58</v>
      </c>
      <c r="B11" s="80"/>
      <c r="C11" s="80"/>
      <c r="D11" s="81"/>
      <c r="E11" s="80"/>
      <c r="F11" s="80"/>
      <c r="G11" s="83" t="s">
        <v>40</v>
      </c>
      <c r="H11" s="64"/>
      <c r="I11" s="92"/>
      <c r="J11" s="61" t="s">
        <v>52</v>
      </c>
      <c r="K11" s="75"/>
      <c r="L11" s="104"/>
      <c r="M11" s="105"/>
      <c r="N11" s="94" t="s">
        <v>57</v>
      </c>
      <c r="O11" s="98"/>
      <c r="P11" s="77"/>
      <c r="Q11" s="77"/>
      <c r="R11" s="78"/>
      <c r="S11" s="9"/>
      <c r="T11" s="89" t="e">
        <f t="shared" si="0"/>
        <v>#REF!</v>
      </c>
      <c r="U11" s="23"/>
      <c r="V11" s="23"/>
      <c r="W11" s="23"/>
      <c r="X11" s="23"/>
      <c r="Y11" s="23"/>
      <c r="Z11" s="23"/>
    </row>
    <row r="12" spans="1:26" ht="9" customHeight="1" x14ac:dyDescent="0.2">
      <c r="A12" s="79" t="s">
        <v>59</v>
      </c>
      <c r="B12" s="80"/>
      <c r="C12" s="83">
        <v>10</v>
      </c>
      <c r="D12" s="90">
        <v>21</v>
      </c>
      <c r="E12" s="83" t="s">
        <v>52</v>
      </c>
      <c r="F12" s="83" t="s">
        <v>60</v>
      </c>
      <c r="G12" s="80"/>
      <c r="H12" s="63" t="s">
        <v>31</v>
      </c>
      <c r="I12" s="84" t="s">
        <v>61</v>
      </c>
      <c r="J12" s="107"/>
      <c r="K12" s="86"/>
      <c r="L12" s="87" t="s">
        <v>52</v>
      </c>
      <c r="M12" s="108"/>
      <c r="N12" s="111"/>
      <c r="O12" s="77"/>
      <c r="P12" s="77"/>
      <c r="Q12" s="77"/>
      <c r="R12" s="78"/>
      <c r="S12" s="9"/>
      <c r="T12" s="89" t="e">
        <f t="shared" si="0"/>
        <v>#REF!</v>
      </c>
      <c r="U12" s="23"/>
      <c r="V12" s="23"/>
      <c r="W12" s="23"/>
      <c r="X12" s="23"/>
      <c r="Y12" s="23"/>
      <c r="Z12" s="23"/>
    </row>
    <row r="13" spans="1:26" ht="9" customHeight="1" x14ac:dyDescent="0.2">
      <c r="A13" s="79" t="s">
        <v>73</v>
      </c>
      <c r="B13" s="80"/>
      <c r="C13" s="80"/>
      <c r="D13" s="81"/>
      <c r="E13" s="80"/>
      <c r="F13" s="80"/>
      <c r="G13" s="83" t="s">
        <v>40</v>
      </c>
      <c r="H13" s="64"/>
      <c r="I13" s="92"/>
      <c r="J13" s="61" t="s">
        <v>74</v>
      </c>
      <c r="K13" s="113"/>
      <c r="L13" s="94" t="s">
        <v>77</v>
      </c>
      <c r="M13" s="98"/>
      <c r="N13" s="77"/>
      <c r="O13" s="77"/>
      <c r="P13" s="77"/>
      <c r="Q13" s="77"/>
      <c r="R13" s="78"/>
      <c r="S13" s="9"/>
      <c r="T13" s="89" t="e">
        <f t="shared" si="0"/>
        <v>#REF!</v>
      </c>
      <c r="U13" s="23"/>
      <c r="V13" s="23"/>
      <c r="W13" s="23"/>
      <c r="X13" s="23"/>
      <c r="Y13" s="23"/>
      <c r="Z13" s="23"/>
    </row>
    <row r="14" spans="1:26" ht="9" customHeight="1" x14ac:dyDescent="0.2">
      <c r="A14" s="57" t="s">
        <v>79</v>
      </c>
      <c r="B14" s="80"/>
      <c r="C14" s="83">
        <v>20</v>
      </c>
      <c r="D14" s="90">
        <v>15</v>
      </c>
      <c r="E14" s="114" t="s">
        <v>74</v>
      </c>
      <c r="F14" s="114" t="s">
        <v>83</v>
      </c>
      <c r="G14" s="115"/>
      <c r="H14" s="63" t="s">
        <v>14</v>
      </c>
      <c r="I14" s="84" t="s">
        <v>61</v>
      </c>
      <c r="J14" s="107"/>
      <c r="K14" s="98"/>
      <c r="L14" s="77"/>
      <c r="M14" s="116"/>
      <c r="N14" s="99" t="s">
        <v>37</v>
      </c>
      <c r="O14" s="118" t="s">
        <v>92</v>
      </c>
      <c r="P14" s="119"/>
      <c r="Q14" s="77"/>
      <c r="R14" s="78"/>
      <c r="S14" s="9"/>
      <c r="T14" s="89" t="e">
        <f t="shared" si="0"/>
        <v>#REF!</v>
      </c>
      <c r="U14" s="23"/>
      <c r="V14" s="23"/>
      <c r="W14" s="23"/>
      <c r="X14" s="23"/>
      <c r="Y14" s="23"/>
      <c r="Z14" s="23"/>
    </row>
    <row r="15" spans="1:26" ht="9" customHeight="1" x14ac:dyDescent="0.2">
      <c r="A15" s="57" t="s">
        <v>96</v>
      </c>
      <c r="B15" s="80"/>
      <c r="C15" s="83">
        <v>60</v>
      </c>
      <c r="D15" s="90">
        <v>10</v>
      </c>
      <c r="E15" s="114" t="s">
        <v>97</v>
      </c>
      <c r="F15" s="114" t="s">
        <v>43</v>
      </c>
      <c r="G15" s="115"/>
      <c r="H15" s="63" t="s">
        <v>31</v>
      </c>
      <c r="I15" s="92"/>
      <c r="J15" s="61" t="s">
        <v>97</v>
      </c>
      <c r="K15" s="75"/>
      <c r="L15" s="77"/>
      <c r="M15" s="77"/>
      <c r="N15" s="77"/>
      <c r="O15" s="77"/>
      <c r="P15" s="121"/>
      <c r="Q15" s="77"/>
      <c r="R15" s="78"/>
      <c r="S15" s="9"/>
      <c r="T15" s="89" t="e">
        <f t="shared" si="0"/>
        <v>#REF!</v>
      </c>
      <c r="U15" s="23"/>
      <c r="V15" s="23"/>
      <c r="W15" s="123" t="s">
        <v>78</v>
      </c>
      <c r="X15" s="23"/>
      <c r="Y15" s="23"/>
      <c r="Z15" s="23"/>
    </row>
    <row r="16" spans="1:26" ht="9" customHeight="1" x14ac:dyDescent="0.2">
      <c r="A16" s="79" t="s">
        <v>98</v>
      </c>
      <c r="B16" s="80"/>
      <c r="C16" s="80"/>
      <c r="D16" s="81"/>
      <c r="E16" s="80"/>
      <c r="F16" s="80"/>
      <c r="G16" s="83" t="s">
        <v>40</v>
      </c>
      <c r="H16" s="64"/>
      <c r="I16" s="84" t="s">
        <v>39</v>
      </c>
      <c r="J16" s="107"/>
      <c r="K16" s="86"/>
      <c r="L16" s="87" t="s">
        <v>97</v>
      </c>
      <c r="M16" s="75"/>
      <c r="N16" s="77"/>
      <c r="O16" s="77"/>
      <c r="P16" s="77"/>
      <c r="Q16" s="77"/>
      <c r="R16" s="78"/>
      <c r="S16" s="9"/>
      <c r="T16" s="112" t="e">
        <f t="shared" si="0"/>
        <v>#REF!</v>
      </c>
      <c r="U16" s="23"/>
      <c r="V16" s="23"/>
      <c r="W16" s="23"/>
      <c r="X16" s="23"/>
      <c r="Y16" s="23"/>
      <c r="Z16" s="23"/>
    </row>
    <row r="17" spans="1:26" ht="9" customHeight="1" x14ac:dyDescent="0.2">
      <c r="A17" s="79" t="s">
        <v>99</v>
      </c>
      <c r="B17" s="80"/>
      <c r="C17" s="83">
        <v>10</v>
      </c>
      <c r="D17" s="90">
        <v>25</v>
      </c>
      <c r="E17" s="83" t="s">
        <v>95</v>
      </c>
      <c r="F17" s="83" t="s">
        <v>100</v>
      </c>
      <c r="G17" s="80"/>
      <c r="H17" s="63" t="s">
        <v>14</v>
      </c>
      <c r="I17" s="92"/>
      <c r="J17" s="61" t="s">
        <v>95</v>
      </c>
      <c r="K17" s="93"/>
      <c r="L17" s="94" t="s">
        <v>101</v>
      </c>
      <c r="M17" s="95"/>
      <c r="O17" s="77"/>
      <c r="P17" s="77"/>
      <c r="Q17" s="77"/>
      <c r="R17" s="78"/>
      <c r="S17" s="9"/>
      <c r="T17" s="44"/>
      <c r="U17" s="23"/>
      <c r="V17" s="23"/>
      <c r="W17" s="23"/>
      <c r="X17" s="23"/>
      <c r="Y17" s="23"/>
      <c r="Z17" s="23"/>
    </row>
    <row r="18" spans="1:26" ht="9" customHeight="1" x14ac:dyDescent="0.2">
      <c r="A18" s="79" t="s">
        <v>102</v>
      </c>
      <c r="B18" s="80"/>
      <c r="C18" s="80"/>
      <c r="D18" s="90">
        <v>41</v>
      </c>
      <c r="E18" s="83" t="s">
        <v>103</v>
      </c>
      <c r="F18" s="83" t="s">
        <v>104</v>
      </c>
      <c r="G18" s="80"/>
      <c r="H18" s="63" t="s">
        <v>31</v>
      </c>
      <c r="I18" s="96"/>
      <c r="J18" s="94" t="s">
        <v>105</v>
      </c>
      <c r="K18" s="98"/>
      <c r="L18" s="99" t="s">
        <v>37</v>
      </c>
      <c r="M18" s="100"/>
      <c r="N18" s="101" t="s">
        <v>97</v>
      </c>
      <c r="O18" s="75"/>
      <c r="P18" s="102" t="s">
        <v>81</v>
      </c>
      <c r="Q18" s="77"/>
      <c r="R18" s="78"/>
      <c r="S18" s="9"/>
      <c r="T18" s="9"/>
      <c r="U18" s="23"/>
      <c r="V18" s="23"/>
      <c r="W18" s="23"/>
      <c r="X18" s="23"/>
      <c r="Y18" s="23"/>
      <c r="Z18" s="23"/>
    </row>
    <row r="19" spans="1:26" ht="9" customHeight="1" x14ac:dyDescent="0.2">
      <c r="A19" s="79" t="s">
        <v>109</v>
      </c>
      <c r="B19" s="80"/>
      <c r="C19" s="83">
        <v>5</v>
      </c>
      <c r="D19" s="90">
        <v>32</v>
      </c>
      <c r="E19" s="83" t="s">
        <v>110</v>
      </c>
      <c r="F19" s="83" t="s">
        <v>111</v>
      </c>
      <c r="G19" s="80"/>
      <c r="H19" s="63" t="s">
        <v>14</v>
      </c>
      <c r="I19" s="92"/>
      <c r="J19" s="61" t="s">
        <v>112</v>
      </c>
      <c r="K19" s="75"/>
      <c r="L19" s="104"/>
      <c r="M19" s="105"/>
      <c r="N19" s="94" t="s">
        <v>101</v>
      </c>
      <c r="O19" s="98"/>
      <c r="P19" s="77"/>
      <c r="Q19" s="77"/>
      <c r="R19" s="78"/>
      <c r="S19" s="9"/>
      <c r="T19" s="9"/>
      <c r="U19" s="23"/>
      <c r="V19" s="23"/>
      <c r="W19" s="23"/>
      <c r="X19" s="23"/>
      <c r="Y19" s="23"/>
      <c r="Z19" s="23"/>
    </row>
    <row r="20" spans="1:26" ht="9" customHeight="1" x14ac:dyDescent="0.2">
      <c r="A20" s="79" t="s">
        <v>114</v>
      </c>
      <c r="B20" s="80"/>
      <c r="C20" s="83">
        <v>5</v>
      </c>
      <c r="D20" s="90">
        <v>35</v>
      </c>
      <c r="E20" s="83" t="s">
        <v>112</v>
      </c>
      <c r="F20" s="83" t="s">
        <v>116</v>
      </c>
      <c r="G20" s="80"/>
      <c r="H20" s="63" t="s">
        <v>71</v>
      </c>
      <c r="I20" s="96"/>
      <c r="J20" s="94" t="s">
        <v>88</v>
      </c>
      <c r="K20" s="86"/>
      <c r="L20" s="87" t="s">
        <v>117</v>
      </c>
      <c r="M20" s="108"/>
      <c r="N20" s="111"/>
      <c r="O20" s="77"/>
      <c r="P20" s="77"/>
      <c r="Q20" s="77"/>
      <c r="R20" s="78"/>
      <c r="S20" s="9"/>
      <c r="T20" s="9"/>
      <c r="U20" s="23"/>
      <c r="V20" s="23"/>
      <c r="W20" s="23"/>
      <c r="X20" s="23"/>
      <c r="Y20" s="23"/>
      <c r="Z20" s="23"/>
    </row>
    <row r="21" spans="1:26" ht="9" customHeight="1" x14ac:dyDescent="0.2">
      <c r="A21" s="79" t="s">
        <v>118</v>
      </c>
      <c r="B21" s="80"/>
      <c r="C21" s="80"/>
      <c r="D21" s="81"/>
      <c r="E21" s="80"/>
      <c r="F21" s="80"/>
      <c r="G21" s="83" t="s">
        <v>40</v>
      </c>
      <c r="H21" s="64"/>
      <c r="I21" s="92"/>
      <c r="J21" s="61" t="s">
        <v>117</v>
      </c>
      <c r="K21" s="113"/>
      <c r="L21" s="94" t="s">
        <v>120</v>
      </c>
      <c r="M21" s="98"/>
      <c r="N21" s="77"/>
      <c r="O21" s="77"/>
      <c r="P21" s="77"/>
      <c r="Q21" s="77"/>
      <c r="R21" s="78"/>
      <c r="S21" s="9"/>
      <c r="T21" s="9"/>
      <c r="U21" s="23"/>
      <c r="V21" s="23"/>
      <c r="W21" s="23"/>
      <c r="X21" s="23"/>
      <c r="Y21" s="23"/>
      <c r="Z21" s="23"/>
    </row>
    <row r="22" spans="1:26" ht="9" customHeight="1" x14ac:dyDescent="0.2">
      <c r="A22" s="57" t="s">
        <v>122</v>
      </c>
      <c r="B22" s="80"/>
      <c r="C22" s="83">
        <v>110</v>
      </c>
      <c r="D22" s="90">
        <v>5</v>
      </c>
      <c r="E22" s="114" t="s">
        <v>117</v>
      </c>
      <c r="F22" s="114" t="s">
        <v>123</v>
      </c>
      <c r="G22" s="115"/>
      <c r="H22" s="63" t="s">
        <v>14</v>
      </c>
      <c r="I22" s="84" t="s">
        <v>61</v>
      </c>
      <c r="J22" s="107"/>
      <c r="K22" s="98"/>
      <c r="L22" s="77"/>
      <c r="M22" s="116"/>
      <c r="N22" s="126"/>
      <c r="O22" s="127"/>
      <c r="P22" s="119"/>
      <c r="Q22" s="128"/>
      <c r="R22" s="78"/>
      <c r="S22" s="9"/>
      <c r="T22" s="9"/>
      <c r="U22" s="23"/>
      <c r="V22" s="23"/>
      <c r="W22" s="23"/>
      <c r="X22" s="23"/>
      <c r="Y22" s="23"/>
      <c r="Z22" s="23"/>
    </row>
    <row r="23" spans="1:26" ht="9" customHeight="1" x14ac:dyDescent="0.2">
      <c r="A23" s="57" t="s">
        <v>134</v>
      </c>
      <c r="B23" s="80"/>
      <c r="C23" s="83">
        <v>110</v>
      </c>
      <c r="D23" s="90">
        <v>4</v>
      </c>
      <c r="E23" s="114" t="s">
        <v>135</v>
      </c>
      <c r="F23" s="114" t="s">
        <v>43</v>
      </c>
      <c r="G23" s="115"/>
      <c r="H23" s="63" t="s">
        <v>31</v>
      </c>
      <c r="I23" s="92"/>
      <c r="J23" s="61" t="s">
        <v>135</v>
      </c>
      <c r="K23" s="75"/>
      <c r="L23" s="77"/>
      <c r="M23" s="77"/>
      <c r="N23" s="99" t="s">
        <v>37</v>
      </c>
      <c r="O23" s="118" t="s">
        <v>138</v>
      </c>
      <c r="P23" s="121"/>
      <c r="Q23" s="129"/>
      <c r="R23" s="78"/>
      <c r="S23" s="9"/>
      <c r="T23" s="9"/>
      <c r="U23" s="23"/>
      <c r="V23" s="23"/>
      <c r="W23" s="23"/>
      <c r="X23" s="23"/>
      <c r="Y23" s="23"/>
      <c r="Z23" s="23"/>
    </row>
    <row r="24" spans="1:26" ht="9" customHeight="1" x14ac:dyDescent="0.2">
      <c r="A24" s="79" t="s">
        <v>141</v>
      </c>
      <c r="B24" s="80"/>
      <c r="C24" s="80"/>
      <c r="D24" s="81"/>
      <c r="E24" s="80"/>
      <c r="F24" s="80"/>
      <c r="G24" s="83" t="s">
        <v>40</v>
      </c>
      <c r="H24" s="64"/>
      <c r="I24" s="84" t="s">
        <v>39</v>
      </c>
      <c r="J24" s="107"/>
      <c r="K24" s="86"/>
      <c r="L24" s="87" t="s">
        <v>135</v>
      </c>
      <c r="M24" s="75"/>
      <c r="N24" s="77"/>
      <c r="O24" s="77"/>
      <c r="P24" s="77"/>
      <c r="Q24" s="77"/>
      <c r="R24" s="78"/>
      <c r="S24" s="9"/>
      <c r="T24" s="9"/>
      <c r="U24" s="23"/>
      <c r="V24" s="23"/>
      <c r="W24" s="23"/>
      <c r="X24" s="23"/>
      <c r="Y24" s="23"/>
      <c r="Z24" s="23"/>
    </row>
    <row r="25" spans="1:26" ht="9" customHeight="1" x14ac:dyDescent="0.2">
      <c r="A25" s="79" t="s">
        <v>142</v>
      </c>
      <c r="B25" s="80"/>
      <c r="C25" s="83">
        <v>5</v>
      </c>
      <c r="D25" s="90">
        <v>34</v>
      </c>
      <c r="E25" s="83" t="s">
        <v>143</v>
      </c>
      <c r="F25" s="83" t="s">
        <v>66</v>
      </c>
      <c r="G25" s="80"/>
      <c r="H25" s="63" t="s">
        <v>71</v>
      </c>
      <c r="I25" s="92"/>
      <c r="J25" s="61" t="s">
        <v>143</v>
      </c>
      <c r="K25" s="93"/>
      <c r="L25" s="94" t="s">
        <v>77</v>
      </c>
      <c r="M25" s="95"/>
      <c r="O25" s="77"/>
      <c r="P25" s="77"/>
      <c r="Q25" s="77"/>
      <c r="R25" s="78"/>
      <c r="S25" s="9"/>
      <c r="T25" s="9"/>
      <c r="U25" s="23"/>
      <c r="V25" s="23"/>
      <c r="W25" s="23"/>
      <c r="X25" s="23"/>
      <c r="Y25" s="23"/>
      <c r="Z25" s="23"/>
    </row>
    <row r="26" spans="1:26" ht="9" customHeight="1" x14ac:dyDescent="0.2">
      <c r="A26" s="79" t="s">
        <v>144</v>
      </c>
      <c r="B26" s="80"/>
      <c r="C26" s="80"/>
      <c r="D26" s="81"/>
      <c r="E26" s="80"/>
      <c r="F26" s="80"/>
      <c r="G26" s="83" t="s">
        <v>40</v>
      </c>
      <c r="H26" s="64"/>
      <c r="I26" s="84" t="s">
        <v>39</v>
      </c>
      <c r="J26" s="107"/>
      <c r="K26" s="98"/>
      <c r="L26" s="99" t="s">
        <v>37</v>
      </c>
      <c r="M26" s="100"/>
      <c r="N26" s="101" t="s">
        <v>135</v>
      </c>
      <c r="O26" s="75"/>
      <c r="P26" s="102" t="s">
        <v>107</v>
      </c>
      <c r="Q26" s="77"/>
      <c r="R26" s="78"/>
      <c r="S26" s="9"/>
      <c r="T26" s="9"/>
      <c r="U26" s="23"/>
      <c r="V26" s="23"/>
      <c r="W26" s="23"/>
      <c r="X26" s="23"/>
      <c r="Y26" s="23"/>
      <c r="Z26" s="23"/>
    </row>
    <row r="27" spans="1:26" ht="9" customHeight="1" x14ac:dyDescent="0.2">
      <c r="A27" s="79" t="s">
        <v>145</v>
      </c>
      <c r="B27" s="80"/>
      <c r="C27" s="83">
        <v>3</v>
      </c>
      <c r="D27" s="90">
        <v>37</v>
      </c>
      <c r="E27" s="83" t="s">
        <v>146</v>
      </c>
      <c r="F27" s="83" t="s">
        <v>147</v>
      </c>
      <c r="G27" s="80"/>
      <c r="H27" s="63" t="s">
        <v>31</v>
      </c>
      <c r="I27" s="92"/>
      <c r="J27" s="61" t="s">
        <v>148</v>
      </c>
      <c r="K27" s="75"/>
      <c r="L27" s="104"/>
      <c r="M27" s="105"/>
      <c r="N27" s="94" t="s">
        <v>149</v>
      </c>
      <c r="O27" s="98"/>
      <c r="P27" s="77"/>
      <c r="Q27" s="77"/>
      <c r="R27" s="78"/>
      <c r="S27" s="9"/>
      <c r="T27" s="9"/>
      <c r="U27" s="23"/>
      <c r="V27" s="23"/>
      <c r="W27" s="23"/>
      <c r="X27" s="23"/>
      <c r="Y27" s="23"/>
      <c r="Z27" s="23"/>
    </row>
    <row r="28" spans="1:26" ht="9" customHeight="1" x14ac:dyDescent="0.2">
      <c r="A28" s="79" t="s">
        <v>151</v>
      </c>
      <c r="B28" s="80"/>
      <c r="C28" s="83">
        <v>5</v>
      </c>
      <c r="D28" s="90">
        <v>36</v>
      </c>
      <c r="E28" s="83" t="s">
        <v>148</v>
      </c>
      <c r="F28" s="83" t="s">
        <v>152</v>
      </c>
      <c r="G28" s="80"/>
      <c r="H28" s="63" t="s">
        <v>71</v>
      </c>
      <c r="I28" s="96"/>
      <c r="J28" s="94" t="s">
        <v>88</v>
      </c>
      <c r="K28" s="86"/>
      <c r="L28" s="87" t="s">
        <v>148</v>
      </c>
      <c r="M28" s="108"/>
      <c r="N28" s="111"/>
      <c r="O28" s="77"/>
      <c r="P28" s="77"/>
      <c r="Q28" s="77"/>
      <c r="R28" s="78"/>
      <c r="S28" s="9"/>
      <c r="T28" s="9"/>
      <c r="U28" s="23"/>
      <c r="V28" s="23"/>
      <c r="W28" s="23"/>
      <c r="X28" s="23"/>
      <c r="Y28" s="23"/>
      <c r="Z28" s="23"/>
    </row>
    <row r="29" spans="1:26" ht="9" customHeight="1" x14ac:dyDescent="0.2">
      <c r="A29" s="79" t="s">
        <v>153</v>
      </c>
      <c r="B29" s="80"/>
      <c r="C29" s="80"/>
      <c r="D29" s="81"/>
      <c r="E29" s="80"/>
      <c r="F29" s="80"/>
      <c r="G29" s="83" t="s">
        <v>40</v>
      </c>
      <c r="H29" s="64"/>
      <c r="I29" s="92"/>
      <c r="J29" s="61" t="s">
        <v>154</v>
      </c>
      <c r="K29" s="113"/>
      <c r="L29" s="94" t="s">
        <v>155</v>
      </c>
      <c r="M29" s="98"/>
      <c r="N29" s="77"/>
      <c r="O29" s="77"/>
      <c r="P29" s="77"/>
      <c r="Q29" s="77"/>
      <c r="R29" s="78"/>
      <c r="S29" s="9"/>
      <c r="T29" s="9"/>
      <c r="U29" s="23"/>
      <c r="V29" s="23"/>
      <c r="W29" s="23"/>
      <c r="X29" s="23"/>
      <c r="Y29" s="23"/>
      <c r="Z29" s="23"/>
    </row>
    <row r="30" spans="1:26" ht="9" customHeight="1" x14ac:dyDescent="0.2">
      <c r="A30" s="57" t="s">
        <v>156</v>
      </c>
      <c r="B30" s="80"/>
      <c r="C30" s="83">
        <v>20</v>
      </c>
      <c r="D30" s="90">
        <v>16</v>
      </c>
      <c r="E30" s="114" t="s">
        <v>154</v>
      </c>
      <c r="F30" s="114" t="s">
        <v>129</v>
      </c>
      <c r="G30" s="115"/>
      <c r="H30" s="63" t="s">
        <v>71</v>
      </c>
      <c r="I30" s="84" t="s">
        <v>61</v>
      </c>
      <c r="J30" s="107"/>
      <c r="K30" s="98"/>
      <c r="L30" s="77"/>
      <c r="M30" s="116"/>
      <c r="N30" s="99" t="s">
        <v>37</v>
      </c>
      <c r="O30" s="118" t="s">
        <v>138</v>
      </c>
      <c r="P30" s="119"/>
      <c r="Q30" s="77"/>
      <c r="R30" s="78"/>
      <c r="S30" s="9"/>
      <c r="T30" s="9"/>
      <c r="U30" s="23"/>
      <c r="V30" s="23"/>
      <c r="W30" s="23"/>
      <c r="X30" s="23"/>
      <c r="Y30" s="23"/>
      <c r="Z30" s="23"/>
    </row>
    <row r="31" spans="1:26" ht="9" customHeight="1" x14ac:dyDescent="0.2">
      <c r="A31" s="57" t="s">
        <v>158</v>
      </c>
      <c r="B31" s="80"/>
      <c r="C31" s="83">
        <v>50</v>
      </c>
      <c r="D31" s="90">
        <v>11</v>
      </c>
      <c r="E31" s="114" t="s">
        <v>159</v>
      </c>
      <c r="F31" s="114" t="s">
        <v>160</v>
      </c>
      <c r="G31" s="115"/>
      <c r="H31" s="63" t="s">
        <v>71</v>
      </c>
      <c r="I31" s="92"/>
      <c r="J31" s="61" t="s">
        <v>159</v>
      </c>
      <c r="K31" s="75"/>
      <c r="L31" s="77"/>
      <c r="M31" s="77"/>
      <c r="N31" s="77"/>
      <c r="O31" s="77"/>
      <c r="P31" s="121"/>
      <c r="Q31" s="77"/>
      <c r="R31" s="78"/>
      <c r="S31" s="9"/>
      <c r="T31" s="9"/>
      <c r="U31" s="23"/>
      <c r="V31" s="23"/>
      <c r="W31" s="23"/>
      <c r="X31" s="23"/>
      <c r="Y31" s="23"/>
      <c r="Z31" s="23"/>
    </row>
    <row r="32" spans="1:26" ht="9" customHeight="1" x14ac:dyDescent="0.2">
      <c r="A32" s="79" t="s">
        <v>163</v>
      </c>
      <c r="B32" s="80"/>
      <c r="C32" s="80"/>
      <c r="D32" s="81"/>
      <c r="E32" s="80"/>
      <c r="F32" s="80"/>
      <c r="G32" s="83" t="s">
        <v>40</v>
      </c>
      <c r="H32" s="64"/>
      <c r="I32" s="84" t="s">
        <v>39</v>
      </c>
      <c r="J32" s="107"/>
      <c r="K32" s="86"/>
      <c r="L32" s="87" t="s">
        <v>164</v>
      </c>
      <c r="M32" s="75"/>
      <c r="N32" s="77"/>
      <c r="O32" s="77"/>
      <c r="P32" s="77"/>
      <c r="Q32" s="77"/>
      <c r="R32" s="78"/>
      <c r="S32" s="9"/>
      <c r="T32" s="9"/>
      <c r="U32" s="23"/>
      <c r="V32" s="23"/>
      <c r="W32" s="23"/>
      <c r="X32" s="23"/>
      <c r="Y32" s="23"/>
      <c r="Z32" s="23"/>
    </row>
    <row r="33" spans="1:26" ht="9" customHeight="1" x14ac:dyDescent="0.2">
      <c r="A33" s="79" t="s">
        <v>165</v>
      </c>
      <c r="B33" s="80"/>
      <c r="C33" s="80"/>
      <c r="D33" s="90">
        <v>38</v>
      </c>
      <c r="E33" s="83" t="s">
        <v>166</v>
      </c>
      <c r="F33" s="83" t="s">
        <v>70</v>
      </c>
      <c r="G33" s="80"/>
      <c r="H33" s="63" t="s">
        <v>31</v>
      </c>
      <c r="I33" s="92"/>
      <c r="J33" s="61" t="s">
        <v>164</v>
      </c>
      <c r="K33" s="93"/>
      <c r="L33" s="94" t="s">
        <v>167</v>
      </c>
      <c r="M33" s="95"/>
      <c r="O33" s="77"/>
      <c r="P33" s="77"/>
      <c r="Q33" s="77"/>
      <c r="R33" s="78"/>
      <c r="S33" s="9"/>
      <c r="T33" s="9"/>
      <c r="U33" s="23"/>
      <c r="V33" s="23"/>
      <c r="W33" s="23"/>
      <c r="X33" s="23"/>
      <c r="Y33" s="23"/>
      <c r="Z33" s="23"/>
    </row>
    <row r="34" spans="1:26" ht="9" customHeight="1" x14ac:dyDescent="0.2">
      <c r="A34" s="79" t="s">
        <v>168</v>
      </c>
      <c r="B34" s="80"/>
      <c r="C34" s="83">
        <v>10</v>
      </c>
      <c r="D34" s="90">
        <v>24</v>
      </c>
      <c r="E34" s="83" t="s">
        <v>164</v>
      </c>
      <c r="F34" s="83" t="s">
        <v>169</v>
      </c>
      <c r="G34" s="80"/>
      <c r="H34" s="63" t="s">
        <v>14</v>
      </c>
      <c r="I34" s="96"/>
      <c r="J34" s="94" t="s">
        <v>101</v>
      </c>
      <c r="K34" s="98"/>
      <c r="L34" s="99" t="s">
        <v>37</v>
      </c>
      <c r="M34" s="100"/>
      <c r="N34" s="101" t="s">
        <v>164</v>
      </c>
      <c r="O34" s="75"/>
      <c r="P34" s="102" t="s">
        <v>133</v>
      </c>
      <c r="Q34" s="77"/>
      <c r="R34" s="78"/>
      <c r="S34" s="9"/>
      <c r="T34" s="9"/>
      <c r="U34" s="23"/>
      <c r="V34" s="23"/>
      <c r="W34" s="23"/>
      <c r="X34" s="23"/>
      <c r="Y34" s="23"/>
      <c r="Z34" s="23"/>
    </row>
    <row r="35" spans="1:26" ht="9" customHeight="1" x14ac:dyDescent="0.2">
      <c r="A35" s="79" t="s">
        <v>172</v>
      </c>
      <c r="B35" s="80"/>
      <c r="C35" s="80"/>
      <c r="D35" s="81"/>
      <c r="E35" s="80"/>
      <c r="F35" s="80"/>
      <c r="G35" s="83" t="s">
        <v>40</v>
      </c>
      <c r="H35" s="64"/>
      <c r="I35" s="92"/>
      <c r="J35" s="61" t="s">
        <v>174</v>
      </c>
      <c r="K35" s="75"/>
      <c r="L35" s="104"/>
      <c r="M35" s="105"/>
      <c r="N35" s="94" t="s">
        <v>176</v>
      </c>
      <c r="O35" s="98"/>
      <c r="P35" s="77"/>
      <c r="Q35" s="77"/>
      <c r="R35" s="78"/>
      <c r="S35" s="9"/>
      <c r="T35" s="9"/>
      <c r="U35" s="23"/>
      <c r="V35" s="23"/>
      <c r="W35" s="23"/>
      <c r="X35" s="23"/>
      <c r="Y35" s="23"/>
      <c r="Z35" s="23"/>
    </row>
    <row r="36" spans="1:26" ht="9" customHeight="1" x14ac:dyDescent="0.2">
      <c r="A36" s="79" t="s">
        <v>178</v>
      </c>
      <c r="B36" s="80"/>
      <c r="C36" s="83">
        <v>15</v>
      </c>
      <c r="D36" s="90">
        <v>19</v>
      </c>
      <c r="E36" s="83" t="s">
        <v>174</v>
      </c>
      <c r="F36" s="83" t="s">
        <v>129</v>
      </c>
      <c r="G36" s="80"/>
      <c r="H36" s="63" t="s">
        <v>71</v>
      </c>
      <c r="I36" s="84" t="s">
        <v>61</v>
      </c>
      <c r="J36" s="107"/>
      <c r="K36" s="86"/>
      <c r="L36" s="87" t="s">
        <v>179</v>
      </c>
      <c r="M36" s="108"/>
      <c r="N36" s="132"/>
      <c r="O36" s="77"/>
      <c r="P36" s="133"/>
      <c r="Q36" s="77"/>
      <c r="R36" s="78"/>
      <c r="S36" s="9"/>
      <c r="T36" s="9"/>
      <c r="U36" s="23"/>
      <c r="V36" s="23"/>
      <c r="W36" s="23"/>
      <c r="X36" s="23"/>
      <c r="Y36" s="23"/>
      <c r="Z36" s="23"/>
    </row>
    <row r="37" spans="1:26" ht="9" customHeight="1" x14ac:dyDescent="0.2">
      <c r="A37" s="79" t="s">
        <v>183</v>
      </c>
      <c r="B37" s="80"/>
      <c r="C37" s="80"/>
      <c r="D37" s="81"/>
      <c r="E37" s="80"/>
      <c r="F37" s="80"/>
      <c r="G37" s="83" t="s">
        <v>40</v>
      </c>
      <c r="H37" s="64"/>
      <c r="I37" s="92"/>
      <c r="J37" s="61" t="s">
        <v>179</v>
      </c>
      <c r="K37" s="113"/>
      <c r="L37" s="94" t="s">
        <v>184</v>
      </c>
      <c r="M37" s="98"/>
      <c r="N37" s="119" t="str">
        <f>UPPER(IF(OR((O23="a"),(O23="as")),P14,IF(OR((O23="b"),(O23="bs")),P30,)))</f>
        <v/>
      </c>
      <c r="O37" s="77"/>
      <c r="P37" s="133"/>
      <c r="Q37" s="77"/>
      <c r="R37" s="78"/>
      <c r="S37" s="9"/>
      <c r="T37" s="9"/>
      <c r="U37" s="23"/>
      <c r="V37" s="23"/>
      <c r="W37" s="23"/>
      <c r="X37" s="23"/>
      <c r="Y37" s="23"/>
      <c r="Z37" s="23"/>
    </row>
    <row r="38" spans="1:26" ht="9" customHeight="1" x14ac:dyDescent="0.2">
      <c r="A38" s="57" t="s">
        <v>189</v>
      </c>
      <c r="B38" s="80"/>
      <c r="C38" s="83">
        <v>98</v>
      </c>
      <c r="D38" s="90">
        <v>7</v>
      </c>
      <c r="E38" s="114" t="s">
        <v>179</v>
      </c>
      <c r="F38" s="114" t="s">
        <v>60</v>
      </c>
      <c r="G38" s="115"/>
      <c r="H38" s="63" t="s">
        <v>191</v>
      </c>
      <c r="I38" s="84" t="s">
        <v>61</v>
      </c>
      <c r="J38" s="107"/>
      <c r="K38" s="98"/>
      <c r="L38" s="77"/>
      <c r="M38" s="134"/>
      <c r="N38" s="99" t="s">
        <v>37</v>
      </c>
      <c r="O38" s="135" t="s">
        <v>92</v>
      </c>
      <c r="P38" s="119"/>
      <c r="Q38" s="77"/>
      <c r="R38" s="78"/>
      <c r="S38" s="9"/>
      <c r="T38" s="9"/>
      <c r="U38" s="23"/>
      <c r="V38" s="23"/>
      <c r="W38" s="23"/>
      <c r="X38" s="23"/>
      <c r="Y38" s="23"/>
      <c r="Z38" s="23"/>
    </row>
    <row r="39" spans="1:26" ht="9" customHeight="1" x14ac:dyDescent="0.2">
      <c r="A39" s="57" t="s">
        <v>197</v>
      </c>
      <c r="B39" s="80"/>
      <c r="C39" s="83">
        <v>80</v>
      </c>
      <c r="D39" s="90">
        <v>8</v>
      </c>
      <c r="E39" s="114" t="s">
        <v>198</v>
      </c>
      <c r="F39" s="114" t="s">
        <v>188</v>
      </c>
      <c r="G39" s="115"/>
      <c r="H39" s="63" t="s">
        <v>14</v>
      </c>
      <c r="I39" s="92"/>
      <c r="J39" s="61" t="s">
        <v>198</v>
      </c>
      <c r="K39" s="75"/>
      <c r="L39" s="77"/>
      <c r="M39" s="137"/>
      <c r="N39" s="119" t="str">
        <f>UPPER(IF(OR((O55="a"),(O55="as")),P46,IF(OR((O55="b"),(O55="bs")),P62,)))</f>
        <v/>
      </c>
      <c r="O39" s="77"/>
      <c r="P39" s="140"/>
      <c r="Q39" s="77"/>
      <c r="R39" s="78"/>
      <c r="S39" s="9"/>
      <c r="T39" s="9"/>
      <c r="U39" s="23"/>
      <c r="V39" s="23"/>
      <c r="W39" s="23"/>
      <c r="X39" s="23"/>
      <c r="Y39" s="23"/>
      <c r="Z39" s="23"/>
    </row>
    <row r="40" spans="1:26" ht="9" customHeight="1" x14ac:dyDescent="0.2">
      <c r="A40" s="79" t="s">
        <v>202</v>
      </c>
      <c r="B40" s="80"/>
      <c r="C40" s="80"/>
      <c r="D40" s="81"/>
      <c r="E40" s="80"/>
      <c r="F40" s="80"/>
      <c r="G40" s="83" t="s">
        <v>40</v>
      </c>
      <c r="H40" s="64"/>
      <c r="I40" s="84" t="s">
        <v>39</v>
      </c>
      <c r="J40" s="107"/>
      <c r="K40" s="86"/>
      <c r="L40" s="87" t="s">
        <v>198</v>
      </c>
      <c r="M40" s="75"/>
      <c r="N40" s="77"/>
      <c r="O40" s="77"/>
      <c r="P40" s="77"/>
      <c r="Q40" s="77"/>
      <c r="R40" s="78"/>
      <c r="S40" s="9"/>
      <c r="T40" s="9"/>
      <c r="U40" s="23"/>
      <c r="V40" s="23"/>
      <c r="W40" s="23"/>
      <c r="X40" s="23"/>
      <c r="Y40" s="23"/>
      <c r="Z40" s="23"/>
    </row>
    <row r="41" spans="1:26" ht="9" customHeight="1" x14ac:dyDescent="0.2">
      <c r="A41" s="79" t="s">
        <v>205</v>
      </c>
      <c r="B41" s="80"/>
      <c r="C41" s="83">
        <v>10</v>
      </c>
      <c r="D41" s="90">
        <v>23</v>
      </c>
      <c r="E41" s="83" t="s">
        <v>206</v>
      </c>
      <c r="F41" s="83" t="s">
        <v>43</v>
      </c>
      <c r="G41" s="80"/>
      <c r="H41" s="63" t="s">
        <v>71</v>
      </c>
      <c r="I41" s="92"/>
      <c r="J41" s="61" t="s">
        <v>206</v>
      </c>
      <c r="K41" s="93"/>
      <c r="L41" s="94" t="s">
        <v>126</v>
      </c>
      <c r="M41" s="95"/>
      <c r="O41" s="77"/>
      <c r="P41" s="77"/>
      <c r="Q41" s="77"/>
      <c r="R41" s="78"/>
      <c r="S41" s="9"/>
      <c r="T41" s="9"/>
      <c r="U41" s="23"/>
      <c r="V41" s="23"/>
      <c r="W41" s="23"/>
      <c r="X41" s="23"/>
      <c r="Y41" s="23"/>
      <c r="Z41" s="23"/>
    </row>
    <row r="42" spans="1:26" ht="9" customHeight="1" x14ac:dyDescent="0.2">
      <c r="A42" s="79" t="s">
        <v>207</v>
      </c>
      <c r="B42" s="80"/>
      <c r="C42" s="80"/>
      <c r="D42" s="81"/>
      <c r="E42" s="80"/>
      <c r="F42" s="80"/>
      <c r="G42" s="83" t="s">
        <v>40</v>
      </c>
      <c r="H42" s="64"/>
      <c r="I42" s="84" t="s">
        <v>39</v>
      </c>
      <c r="J42" s="107"/>
      <c r="K42" s="98"/>
      <c r="L42" s="99" t="s">
        <v>37</v>
      </c>
      <c r="M42" s="100"/>
      <c r="N42" s="101" t="s">
        <v>211</v>
      </c>
      <c r="O42" s="75"/>
      <c r="P42" s="102" t="s">
        <v>171</v>
      </c>
      <c r="Q42" s="77"/>
      <c r="R42" s="78"/>
      <c r="S42" s="9"/>
      <c r="T42" s="9"/>
      <c r="U42" s="23"/>
      <c r="V42" s="23"/>
      <c r="W42" s="23"/>
      <c r="X42" s="23"/>
      <c r="Y42" s="23"/>
      <c r="Z42" s="23"/>
    </row>
    <row r="43" spans="1:26" ht="9" customHeight="1" x14ac:dyDescent="0.2">
      <c r="A43" s="79" t="s">
        <v>213</v>
      </c>
      <c r="B43" s="80"/>
      <c r="C43" s="83">
        <v>20</v>
      </c>
      <c r="D43" s="90">
        <v>17</v>
      </c>
      <c r="E43" s="83" t="s">
        <v>214</v>
      </c>
      <c r="F43" s="83" t="s">
        <v>104</v>
      </c>
      <c r="G43" s="80"/>
      <c r="H43" s="63" t="s">
        <v>71</v>
      </c>
      <c r="I43" s="92"/>
      <c r="J43" s="61" t="s">
        <v>214</v>
      </c>
      <c r="K43" s="75"/>
      <c r="L43" s="104"/>
      <c r="M43" s="105"/>
      <c r="N43" s="94" t="s">
        <v>215</v>
      </c>
      <c r="O43" s="98"/>
      <c r="P43" s="77"/>
      <c r="Q43" s="77"/>
      <c r="R43" s="78"/>
      <c r="S43" s="9"/>
      <c r="T43" s="9"/>
      <c r="U43" s="23"/>
      <c r="V43" s="23"/>
      <c r="W43" s="23"/>
      <c r="X43" s="23"/>
      <c r="Y43" s="23"/>
      <c r="Z43" s="23"/>
    </row>
    <row r="44" spans="1:26" ht="9" customHeight="1" x14ac:dyDescent="0.2">
      <c r="A44" s="79" t="s">
        <v>217</v>
      </c>
      <c r="B44" s="80"/>
      <c r="C44" s="83">
        <v>8</v>
      </c>
      <c r="D44" s="90">
        <v>26</v>
      </c>
      <c r="E44" s="83" t="s">
        <v>218</v>
      </c>
      <c r="F44" s="83" t="s">
        <v>188</v>
      </c>
      <c r="G44" s="80"/>
      <c r="H44" s="63" t="s">
        <v>71</v>
      </c>
      <c r="I44" s="96"/>
      <c r="J44" s="94" t="s">
        <v>219</v>
      </c>
      <c r="K44" s="86"/>
      <c r="L44" s="87" t="s">
        <v>211</v>
      </c>
      <c r="M44" s="108"/>
      <c r="N44" s="111"/>
      <c r="O44" s="77"/>
      <c r="P44" s="77"/>
      <c r="Q44" s="77"/>
      <c r="R44" s="78"/>
      <c r="S44" s="9"/>
      <c r="T44" s="9"/>
      <c r="U44" s="23"/>
      <c r="V44" s="23"/>
      <c r="W44" s="23"/>
      <c r="X44" s="23"/>
      <c r="Y44" s="23"/>
      <c r="Z44" s="23"/>
    </row>
    <row r="45" spans="1:26" ht="9" customHeight="1" x14ac:dyDescent="0.2">
      <c r="A45" s="79" t="s">
        <v>221</v>
      </c>
      <c r="B45" s="80"/>
      <c r="C45" s="80"/>
      <c r="D45" s="81"/>
      <c r="E45" s="80"/>
      <c r="F45" s="80"/>
      <c r="G45" s="83" t="s">
        <v>40</v>
      </c>
      <c r="H45" s="64"/>
      <c r="I45" s="92"/>
      <c r="J45" s="61" t="s">
        <v>211</v>
      </c>
      <c r="K45" s="113"/>
      <c r="L45" s="94" t="s">
        <v>222</v>
      </c>
      <c r="M45" s="98"/>
      <c r="N45" s="77"/>
      <c r="O45" s="77"/>
      <c r="P45" s="77"/>
      <c r="Q45" s="77"/>
      <c r="R45" s="78"/>
      <c r="S45" s="9"/>
      <c r="T45" s="9"/>
      <c r="U45" s="23"/>
      <c r="V45" s="23"/>
      <c r="W45" s="23"/>
      <c r="X45" s="23"/>
      <c r="Y45" s="23"/>
      <c r="Z45" s="23"/>
    </row>
    <row r="46" spans="1:26" ht="9" customHeight="1" x14ac:dyDescent="0.2">
      <c r="A46" s="57" t="s">
        <v>223</v>
      </c>
      <c r="B46" s="80"/>
      <c r="C46" s="83">
        <v>60</v>
      </c>
      <c r="D46" s="90">
        <v>9</v>
      </c>
      <c r="E46" s="114" t="s">
        <v>211</v>
      </c>
      <c r="F46" s="114" t="s">
        <v>220</v>
      </c>
      <c r="G46" s="115"/>
      <c r="H46" s="63" t="s">
        <v>14</v>
      </c>
      <c r="I46" s="84" t="s">
        <v>61</v>
      </c>
      <c r="J46" s="107"/>
      <c r="K46" s="98"/>
      <c r="L46" s="77"/>
      <c r="M46" s="116"/>
      <c r="N46" s="99" t="s">
        <v>37</v>
      </c>
      <c r="O46" s="118" t="s">
        <v>138</v>
      </c>
      <c r="P46" s="119"/>
      <c r="Q46" s="77"/>
      <c r="R46" s="78"/>
      <c r="S46" s="9"/>
      <c r="T46" s="9"/>
      <c r="U46" s="23"/>
      <c r="V46" s="23"/>
      <c r="W46" s="23"/>
      <c r="X46" s="23"/>
      <c r="Y46" s="23"/>
      <c r="Z46" s="23"/>
    </row>
    <row r="47" spans="1:26" ht="9" customHeight="1" x14ac:dyDescent="0.2">
      <c r="A47" s="57" t="s">
        <v>226</v>
      </c>
      <c r="B47" s="80"/>
      <c r="C47" s="83">
        <v>30</v>
      </c>
      <c r="D47" s="90">
        <v>13</v>
      </c>
      <c r="E47" s="114" t="s">
        <v>227</v>
      </c>
      <c r="F47" s="114" t="s">
        <v>129</v>
      </c>
      <c r="G47" s="115"/>
      <c r="H47" s="63" t="s">
        <v>71</v>
      </c>
      <c r="I47" s="92"/>
      <c r="J47" s="61" t="s">
        <v>227</v>
      </c>
      <c r="K47" s="75"/>
      <c r="L47" s="77"/>
      <c r="M47" s="77"/>
      <c r="N47" s="77"/>
      <c r="O47" s="77"/>
      <c r="P47" s="121"/>
      <c r="Q47" s="77"/>
      <c r="R47" s="78"/>
      <c r="S47" s="9"/>
      <c r="T47" s="9"/>
      <c r="U47" s="23"/>
      <c r="V47" s="23"/>
      <c r="W47" s="23"/>
      <c r="X47" s="23"/>
      <c r="Y47" s="23"/>
      <c r="Z47" s="23"/>
    </row>
    <row r="48" spans="1:26" ht="9" customHeight="1" x14ac:dyDescent="0.2">
      <c r="A48" s="79" t="s">
        <v>228</v>
      </c>
      <c r="B48" s="80"/>
      <c r="C48" s="80"/>
      <c r="D48" s="81"/>
      <c r="E48" s="80"/>
      <c r="F48" s="80"/>
      <c r="G48" s="83" t="s">
        <v>229</v>
      </c>
      <c r="H48" s="64"/>
      <c r="I48" s="84" t="s">
        <v>39</v>
      </c>
      <c r="J48" s="85"/>
      <c r="K48" s="86"/>
      <c r="L48" s="87" t="s">
        <v>227</v>
      </c>
      <c r="M48" s="75"/>
      <c r="N48" s="77"/>
      <c r="O48" s="77"/>
      <c r="P48" s="77"/>
      <c r="Q48" s="77"/>
      <c r="R48" s="78"/>
      <c r="S48" s="9"/>
      <c r="T48" s="9"/>
      <c r="U48" s="23"/>
      <c r="V48" s="23"/>
      <c r="W48" s="23"/>
      <c r="X48" s="23"/>
      <c r="Y48" s="23"/>
      <c r="Z48" s="23"/>
    </row>
    <row r="49" spans="1:26" ht="9" customHeight="1" x14ac:dyDescent="0.2">
      <c r="A49" s="79" t="s">
        <v>232</v>
      </c>
      <c r="B49" s="80"/>
      <c r="C49" s="83">
        <v>10</v>
      </c>
      <c r="D49" s="90">
        <v>22</v>
      </c>
      <c r="E49" s="83" t="s">
        <v>234</v>
      </c>
      <c r="F49" s="83" t="s">
        <v>152</v>
      </c>
      <c r="G49" s="80"/>
      <c r="H49" s="63" t="s">
        <v>71</v>
      </c>
      <c r="I49" s="92"/>
      <c r="J49" s="61" t="s">
        <v>234</v>
      </c>
      <c r="K49" s="93"/>
      <c r="L49" s="94" t="s">
        <v>101</v>
      </c>
      <c r="M49" s="95"/>
      <c r="O49" s="77"/>
      <c r="P49" s="77"/>
      <c r="Q49" s="77"/>
      <c r="R49" s="78"/>
      <c r="S49" s="9"/>
      <c r="T49" s="9"/>
      <c r="U49" s="23"/>
      <c r="V49" s="23"/>
      <c r="W49" s="23"/>
      <c r="X49" s="23"/>
      <c r="Y49" s="23"/>
      <c r="Z49" s="23"/>
    </row>
    <row r="50" spans="1:26" ht="9" customHeight="1" x14ac:dyDescent="0.2">
      <c r="A50" s="79" t="s">
        <v>236</v>
      </c>
      <c r="B50" s="80"/>
      <c r="C50" s="80"/>
      <c r="D50" s="81"/>
      <c r="E50" s="80"/>
      <c r="F50" s="80"/>
      <c r="G50" s="83" t="s">
        <v>40</v>
      </c>
      <c r="H50" s="64"/>
      <c r="I50" s="84" t="s">
        <v>39</v>
      </c>
      <c r="J50" s="107"/>
      <c r="K50" s="98"/>
      <c r="L50" s="99" t="s">
        <v>37</v>
      </c>
      <c r="M50" s="100"/>
      <c r="N50" s="101" t="s">
        <v>239</v>
      </c>
      <c r="O50" s="75"/>
      <c r="P50" s="102" t="s">
        <v>190</v>
      </c>
      <c r="Q50" s="77"/>
      <c r="R50" s="78"/>
      <c r="S50" s="9"/>
      <c r="T50" s="9"/>
      <c r="U50" s="23"/>
      <c r="V50" s="23"/>
      <c r="W50" s="23"/>
      <c r="X50" s="23"/>
      <c r="Y50" s="23"/>
      <c r="Z50" s="23"/>
    </row>
    <row r="51" spans="1:26" ht="9" customHeight="1" x14ac:dyDescent="0.2">
      <c r="A51" s="79" t="s">
        <v>240</v>
      </c>
      <c r="B51" s="80"/>
      <c r="C51" s="83">
        <v>5</v>
      </c>
      <c r="D51" s="90">
        <v>30</v>
      </c>
      <c r="E51" s="83" t="s">
        <v>239</v>
      </c>
      <c r="F51" s="83" t="s">
        <v>182</v>
      </c>
      <c r="G51" s="80"/>
      <c r="H51" s="63" t="s">
        <v>31</v>
      </c>
      <c r="I51" s="92"/>
      <c r="J51" s="61" t="s">
        <v>239</v>
      </c>
      <c r="K51" s="75"/>
      <c r="L51" s="104"/>
      <c r="M51" s="105"/>
      <c r="N51" s="94" t="s">
        <v>242</v>
      </c>
      <c r="O51" s="98"/>
      <c r="P51" s="77"/>
      <c r="Q51" s="77"/>
      <c r="R51" s="78"/>
      <c r="S51" s="9"/>
      <c r="T51" s="9"/>
      <c r="U51" s="23"/>
      <c r="V51" s="23"/>
      <c r="W51" s="23"/>
      <c r="X51" s="23"/>
      <c r="Y51" s="23"/>
      <c r="Z51" s="23"/>
    </row>
    <row r="52" spans="1:26" ht="9" customHeight="1" x14ac:dyDescent="0.2">
      <c r="A52" s="79" t="s">
        <v>243</v>
      </c>
      <c r="B52" s="80"/>
      <c r="C52" s="83">
        <v>18</v>
      </c>
      <c r="D52" s="90">
        <v>18</v>
      </c>
      <c r="E52" s="83" t="s">
        <v>244</v>
      </c>
      <c r="F52" s="83" t="s">
        <v>245</v>
      </c>
      <c r="G52" s="80"/>
      <c r="H52" s="63" t="s">
        <v>31</v>
      </c>
      <c r="I52" s="96"/>
      <c r="J52" s="150" t="s">
        <v>246</v>
      </c>
      <c r="K52" s="86"/>
      <c r="L52" s="87" t="s">
        <v>239</v>
      </c>
      <c r="M52" s="108"/>
      <c r="N52" s="111"/>
      <c r="O52" s="77"/>
      <c r="P52" s="77"/>
      <c r="Q52" s="77"/>
      <c r="R52" s="78"/>
      <c r="S52" s="9"/>
      <c r="T52" s="9"/>
      <c r="U52" s="23"/>
      <c r="V52" s="23"/>
      <c r="W52" s="23"/>
      <c r="X52" s="23"/>
      <c r="Y52" s="23"/>
      <c r="Z52" s="23"/>
    </row>
    <row r="53" spans="1:26" ht="9" customHeight="1" x14ac:dyDescent="0.2">
      <c r="A53" s="79" t="s">
        <v>248</v>
      </c>
      <c r="B53" s="80"/>
      <c r="C53" s="80"/>
      <c r="D53" s="81"/>
      <c r="E53" s="80"/>
      <c r="F53" s="80"/>
      <c r="G53" s="83" t="s">
        <v>40</v>
      </c>
      <c r="H53" s="64"/>
      <c r="I53" s="92"/>
      <c r="J53" s="61" t="s">
        <v>249</v>
      </c>
      <c r="K53" s="113"/>
      <c r="L53" s="94" t="s">
        <v>250</v>
      </c>
      <c r="M53" s="98"/>
      <c r="N53" s="77"/>
      <c r="O53" s="77"/>
      <c r="P53" s="77"/>
      <c r="Q53" s="77"/>
      <c r="R53" s="78"/>
      <c r="S53" s="9"/>
      <c r="T53" s="9"/>
      <c r="U53" s="23"/>
      <c r="V53" s="23"/>
      <c r="W53" s="23"/>
      <c r="X53" s="23"/>
      <c r="Y53" s="23"/>
      <c r="Z53" s="23"/>
    </row>
    <row r="54" spans="1:26" ht="9" customHeight="1" x14ac:dyDescent="0.2">
      <c r="A54" s="57" t="s">
        <v>251</v>
      </c>
      <c r="B54" s="80"/>
      <c r="C54" s="83">
        <v>110</v>
      </c>
      <c r="D54" s="90">
        <v>3</v>
      </c>
      <c r="E54" s="114" t="s">
        <v>249</v>
      </c>
      <c r="F54" s="114" t="s">
        <v>182</v>
      </c>
      <c r="G54" s="115"/>
      <c r="H54" s="63" t="s">
        <v>252</v>
      </c>
      <c r="I54" s="84" t="s">
        <v>61</v>
      </c>
      <c r="J54" s="107"/>
      <c r="K54" s="98"/>
      <c r="L54" s="77"/>
      <c r="M54" s="116"/>
      <c r="N54" s="126"/>
      <c r="O54" s="127"/>
      <c r="P54" s="119"/>
      <c r="Q54" s="128"/>
      <c r="R54" s="78"/>
      <c r="S54" s="9"/>
      <c r="T54" s="9"/>
      <c r="U54" s="23"/>
      <c r="V54" s="23"/>
      <c r="W54" s="23"/>
      <c r="X54" s="23"/>
      <c r="Y54" s="23"/>
      <c r="Z54" s="23"/>
    </row>
    <row r="55" spans="1:26" ht="9" customHeight="1" x14ac:dyDescent="0.2">
      <c r="A55" s="57" t="s">
        <v>253</v>
      </c>
      <c r="B55" s="80"/>
      <c r="C55" s="83">
        <v>105</v>
      </c>
      <c r="D55" s="90">
        <v>6</v>
      </c>
      <c r="E55" s="114" t="s">
        <v>254</v>
      </c>
      <c r="F55" s="114" t="s">
        <v>255</v>
      </c>
      <c r="G55" s="115"/>
      <c r="H55" s="63" t="s">
        <v>31</v>
      </c>
      <c r="I55" s="92"/>
      <c r="J55" s="61" t="s">
        <v>254</v>
      </c>
      <c r="K55" s="75"/>
      <c r="L55" s="77"/>
      <c r="M55" s="77"/>
      <c r="N55" s="99" t="s">
        <v>37</v>
      </c>
      <c r="O55" s="118" t="s">
        <v>92</v>
      </c>
      <c r="P55" s="121"/>
      <c r="Q55" s="129"/>
      <c r="R55" s="78"/>
      <c r="S55" s="9"/>
      <c r="T55" s="9"/>
      <c r="U55" s="23"/>
      <c r="V55" s="23"/>
      <c r="W55" s="23"/>
      <c r="X55" s="23"/>
      <c r="Y55" s="23"/>
      <c r="Z55" s="23"/>
    </row>
    <row r="56" spans="1:26" ht="9" customHeight="1" x14ac:dyDescent="0.2">
      <c r="A56" s="79" t="s">
        <v>256</v>
      </c>
      <c r="B56" s="80"/>
      <c r="C56" s="80"/>
      <c r="D56" s="81"/>
      <c r="E56" s="80"/>
      <c r="F56" s="80"/>
      <c r="G56" s="83" t="s">
        <v>40</v>
      </c>
      <c r="H56" s="64"/>
      <c r="I56" s="84" t="s">
        <v>39</v>
      </c>
      <c r="J56" s="107"/>
      <c r="K56" s="86"/>
      <c r="L56" s="87" t="s">
        <v>254</v>
      </c>
      <c r="M56" s="75"/>
      <c r="N56" s="77"/>
      <c r="O56" s="77"/>
      <c r="P56" s="77"/>
      <c r="Q56" s="77"/>
      <c r="R56" s="78"/>
      <c r="S56" s="9"/>
      <c r="T56" s="9"/>
      <c r="U56" s="23"/>
      <c r="V56" s="23"/>
      <c r="W56" s="23"/>
      <c r="X56" s="23"/>
      <c r="Y56" s="23"/>
      <c r="Z56" s="23"/>
    </row>
    <row r="57" spans="1:26" ht="9" customHeight="1" x14ac:dyDescent="0.2">
      <c r="A57" s="79" t="s">
        <v>257</v>
      </c>
      <c r="B57" s="80"/>
      <c r="C57" s="83">
        <v>5</v>
      </c>
      <c r="D57" s="90">
        <v>31</v>
      </c>
      <c r="E57" s="83" t="s">
        <v>258</v>
      </c>
      <c r="F57" s="83" t="s">
        <v>116</v>
      </c>
      <c r="G57" s="80"/>
      <c r="H57" s="63" t="s">
        <v>71</v>
      </c>
      <c r="I57" s="92"/>
      <c r="J57" s="61" t="s">
        <v>258</v>
      </c>
      <c r="K57" s="93"/>
      <c r="L57" s="94" t="s">
        <v>259</v>
      </c>
      <c r="M57" s="95"/>
      <c r="N57" s="101"/>
      <c r="O57" s="77"/>
      <c r="P57" s="77"/>
      <c r="Q57" s="77"/>
      <c r="R57" s="78"/>
      <c r="S57" s="9"/>
      <c r="T57" s="9"/>
      <c r="U57" s="23"/>
      <c r="V57" s="23"/>
      <c r="W57" s="23"/>
      <c r="X57" s="23"/>
      <c r="Y57" s="23"/>
      <c r="Z57" s="23"/>
    </row>
    <row r="58" spans="1:26" ht="9" customHeight="1" x14ac:dyDescent="0.2">
      <c r="A58" s="79" t="s">
        <v>260</v>
      </c>
      <c r="B58" s="80"/>
      <c r="C58" s="80"/>
      <c r="D58" s="81"/>
      <c r="E58" s="80"/>
      <c r="F58" s="80"/>
      <c r="G58" s="83" t="s">
        <v>40</v>
      </c>
      <c r="H58" s="64"/>
      <c r="I58" s="84" t="s">
        <v>39</v>
      </c>
      <c r="J58" s="107"/>
      <c r="K58" s="98"/>
      <c r="L58" s="99" t="s">
        <v>37</v>
      </c>
      <c r="M58" s="170" t="s">
        <v>92</v>
      </c>
      <c r="N58" s="174" t="str">
        <f>UPPER(IF(OR((M58="a"),(M58="as")),L56,IF(OR((M58="b"),(M58="bs")),L60,)))</f>
        <v>ΜΟΥΝΤΑΚΗΣ</v>
      </c>
      <c r="O58" s="75"/>
      <c r="P58" s="102" t="s">
        <v>208</v>
      </c>
      <c r="Q58" s="77"/>
      <c r="R58" s="78"/>
      <c r="S58" s="9"/>
      <c r="T58" s="9"/>
      <c r="U58" s="23"/>
      <c r="V58" s="23"/>
      <c r="W58" s="23"/>
      <c r="X58" s="23"/>
      <c r="Y58" s="23"/>
      <c r="Z58" s="23"/>
    </row>
    <row r="59" spans="1:26" ht="9" customHeight="1" x14ac:dyDescent="0.2">
      <c r="A59" s="79" t="s">
        <v>264</v>
      </c>
      <c r="B59" s="80"/>
      <c r="C59" s="80"/>
      <c r="D59" s="90">
        <v>39</v>
      </c>
      <c r="E59" s="83" t="s">
        <v>265</v>
      </c>
      <c r="F59" s="83" t="s">
        <v>266</v>
      </c>
      <c r="G59" s="80"/>
      <c r="H59" s="63" t="s">
        <v>71</v>
      </c>
      <c r="I59" s="92"/>
      <c r="J59" s="61" t="s">
        <v>265</v>
      </c>
      <c r="K59" s="75"/>
      <c r="L59" s="104"/>
      <c r="M59" s="105"/>
      <c r="N59" s="94" t="s">
        <v>108</v>
      </c>
      <c r="O59" s="98"/>
      <c r="P59" s="77"/>
      <c r="Q59" s="77"/>
      <c r="R59" s="78"/>
      <c r="S59" s="9"/>
      <c r="T59" s="9"/>
      <c r="U59" s="23"/>
      <c r="V59" s="23"/>
      <c r="W59" s="23"/>
      <c r="X59" s="23"/>
      <c r="Y59" s="23"/>
      <c r="Z59" s="23"/>
    </row>
    <row r="60" spans="1:26" ht="9" customHeight="1" x14ac:dyDescent="0.2">
      <c r="A60" s="79" t="s">
        <v>267</v>
      </c>
      <c r="B60" s="80"/>
      <c r="C60" s="83">
        <v>5</v>
      </c>
      <c r="D60" s="90">
        <v>29</v>
      </c>
      <c r="E60" s="83" t="s">
        <v>268</v>
      </c>
      <c r="F60" s="83" t="s">
        <v>66</v>
      </c>
      <c r="G60" s="80"/>
      <c r="H60" s="63" t="s">
        <v>31</v>
      </c>
      <c r="I60" s="96"/>
      <c r="J60" s="94" t="s">
        <v>88</v>
      </c>
      <c r="K60" s="86"/>
      <c r="L60" s="87" t="s">
        <v>265</v>
      </c>
      <c r="M60" s="108"/>
      <c r="N60" s="111"/>
      <c r="O60" s="77"/>
      <c r="P60" s="77"/>
      <c r="Q60" s="77"/>
      <c r="R60" s="78"/>
      <c r="S60" s="9"/>
      <c r="T60" s="9"/>
      <c r="U60" s="23"/>
      <c r="V60" s="23"/>
      <c r="W60" s="23"/>
      <c r="X60" s="23"/>
      <c r="Y60" s="23"/>
      <c r="Z60" s="23"/>
    </row>
    <row r="61" spans="1:26" ht="9" customHeight="1" x14ac:dyDescent="0.2">
      <c r="A61" s="79" t="s">
        <v>269</v>
      </c>
      <c r="B61" s="80"/>
      <c r="C61" s="80"/>
      <c r="D61" s="81"/>
      <c r="E61" s="80"/>
      <c r="F61" s="80"/>
      <c r="G61" s="83" t="s">
        <v>40</v>
      </c>
      <c r="H61" s="64"/>
      <c r="I61" s="92"/>
      <c r="J61" s="61" t="s">
        <v>270</v>
      </c>
      <c r="K61" s="113"/>
      <c r="L61" s="94" t="s">
        <v>271</v>
      </c>
      <c r="M61" s="98"/>
      <c r="N61" s="77"/>
      <c r="O61" s="77"/>
      <c r="P61" s="77"/>
      <c r="Q61" s="77"/>
      <c r="R61" s="78"/>
      <c r="S61" s="9"/>
      <c r="T61" s="9"/>
      <c r="U61" s="23"/>
      <c r="V61" s="23"/>
      <c r="W61" s="23"/>
      <c r="X61" s="23"/>
      <c r="Y61" s="23"/>
      <c r="Z61" s="23"/>
    </row>
    <row r="62" spans="1:26" ht="9" customHeight="1" x14ac:dyDescent="0.2">
      <c r="A62" s="57" t="s">
        <v>272</v>
      </c>
      <c r="B62" s="80"/>
      <c r="C62" s="83">
        <v>30</v>
      </c>
      <c r="D62" s="90">
        <v>12</v>
      </c>
      <c r="E62" s="114" t="s">
        <v>270</v>
      </c>
      <c r="F62" s="114" t="s">
        <v>129</v>
      </c>
      <c r="G62" s="115"/>
      <c r="H62" s="63" t="s">
        <v>71</v>
      </c>
      <c r="I62" s="84" t="s">
        <v>61</v>
      </c>
      <c r="J62" s="107"/>
      <c r="K62" s="98"/>
      <c r="L62" s="77"/>
      <c r="M62" s="116"/>
      <c r="N62" s="99" t="s">
        <v>37</v>
      </c>
      <c r="O62" s="118" t="s">
        <v>138</v>
      </c>
      <c r="P62" s="119"/>
      <c r="Q62" s="77"/>
      <c r="R62" s="78"/>
      <c r="S62" s="9"/>
      <c r="T62" s="9"/>
      <c r="U62" s="23"/>
      <c r="V62" s="23"/>
      <c r="W62" s="23"/>
      <c r="X62" s="23"/>
      <c r="Y62" s="23"/>
      <c r="Z62" s="23"/>
    </row>
    <row r="63" spans="1:26" ht="9" customHeight="1" x14ac:dyDescent="0.2">
      <c r="A63" s="57" t="s">
        <v>273</v>
      </c>
      <c r="B63" s="80"/>
      <c r="C63" s="83">
        <v>30</v>
      </c>
      <c r="D63" s="90">
        <v>14</v>
      </c>
      <c r="E63" s="114" t="s">
        <v>274</v>
      </c>
      <c r="F63" s="114" t="s">
        <v>60</v>
      </c>
      <c r="G63" s="115"/>
      <c r="H63" s="63" t="s">
        <v>14</v>
      </c>
      <c r="I63" s="92"/>
      <c r="J63" s="61" t="s">
        <v>274</v>
      </c>
      <c r="K63" s="75"/>
      <c r="L63" s="77"/>
      <c r="M63" s="77"/>
      <c r="N63" s="77"/>
      <c r="O63" s="77"/>
      <c r="P63" s="121"/>
      <c r="Q63" s="77"/>
      <c r="R63" s="78"/>
      <c r="S63" s="9"/>
      <c r="T63" s="9"/>
      <c r="U63" s="23"/>
      <c r="V63" s="23"/>
      <c r="W63" s="23"/>
      <c r="X63" s="23"/>
      <c r="Y63" s="23"/>
      <c r="Z63" s="23"/>
    </row>
    <row r="64" spans="1:26" ht="9" customHeight="1" x14ac:dyDescent="0.2">
      <c r="A64" s="79" t="s">
        <v>275</v>
      </c>
      <c r="B64" s="80"/>
      <c r="C64" s="80"/>
      <c r="D64" s="81"/>
      <c r="E64" s="80"/>
      <c r="F64" s="80"/>
      <c r="G64" s="83" t="s">
        <v>40</v>
      </c>
      <c r="H64" s="64"/>
      <c r="I64" s="84" t="s">
        <v>39</v>
      </c>
      <c r="J64" s="107"/>
      <c r="K64" s="86"/>
      <c r="L64" s="87" t="s">
        <v>277</v>
      </c>
      <c r="M64" s="75"/>
      <c r="N64" s="77"/>
      <c r="O64" s="77"/>
      <c r="P64" s="77"/>
      <c r="Q64" s="77"/>
      <c r="R64" s="78"/>
      <c r="S64" s="9"/>
      <c r="T64" s="9"/>
      <c r="U64" s="23"/>
      <c r="V64" s="23"/>
      <c r="W64" s="23"/>
      <c r="X64" s="23"/>
      <c r="Y64" s="23"/>
      <c r="Z64" s="23"/>
    </row>
    <row r="65" spans="1:26" ht="9" customHeight="1" x14ac:dyDescent="0.2">
      <c r="A65" s="79" t="s">
        <v>278</v>
      </c>
      <c r="B65" s="80"/>
      <c r="C65" s="83">
        <v>5</v>
      </c>
      <c r="D65" s="90">
        <v>28</v>
      </c>
      <c r="E65" s="83" t="s">
        <v>277</v>
      </c>
      <c r="F65" s="83" t="s">
        <v>43</v>
      </c>
      <c r="G65" s="80"/>
      <c r="H65" s="63" t="s">
        <v>31</v>
      </c>
      <c r="I65" s="92"/>
      <c r="J65" s="61" t="s">
        <v>277</v>
      </c>
      <c r="K65" s="93"/>
      <c r="L65" s="94" t="s">
        <v>46</v>
      </c>
      <c r="M65" s="95"/>
      <c r="O65" s="77"/>
      <c r="P65" s="77"/>
      <c r="Q65" s="77"/>
      <c r="R65" s="78"/>
      <c r="S65" s="9"/>
      <c r="T65" s="9"/>
      <c r="U65" s="23"/>
      <c r="V65" s="23"/>
      <c r="W65" s="23"/>
      <c r="X65" s="23"/>
      <c r="Y65" s="23"/>
      <c r="Z65" s="23"/>
    </row>
    <row r="66" spans="1:26" ht="9" customHeight="1" x14ac:dyDescent="0.2">
      <c r="A66" s="79" t="s">
        <v>279</v>
      </c>
      <c r="B66" s="80"/>
      <c r="C66" s="80"/>
      <c r="D66" s="81"/>
      <c r="E66" s="80"/>
      <c r="F66" s="80"/>
      <c r="G66" s="83" t="s">
        <v>40</v>
      </c>
      <c r="H66" s="64"/>
      <c r="I66" s="84" t="s">
        <v>39</v>
      </c>
      <c r="J66" s="107"/>
      <c r="K66" s="98"/>
      <c r="L66" s="99" t="s">
        <v>37</v>
      </c>
      <c r="M66" s="100"/>
      <c r="N66" s="101" t="s">
        <v>277</v>
      </c>
      <c r="O66" s="75"/>
      <c r="P66" s="102" t="s">
        <v>235</v>
      </c>
      <c r="Q66" s="77"/>
      <c r="R66" s="78"/>
      <c r="S66" s="9"/>
      <c r="T66" s="9"/>
      <c r="U66" s="23"/>
      <c r="V66" s="23"/>
      <c r="W66" s="23"/>
      <c r="X66" s="23"/>
      <c r="Y66" s="23"/>
      <c r="Z66" s="23"/>
    </row>
    <row r="67" spans="1:26" ht="9" customHeight="1" x14ac:dyDescent="0.2">
      <c r="A67" s="79" t="s">
        <v>280</v>
      </c>
      <c r="B67" s="80"/>
      <c r="C67" s="80"/>
      <c r="D67" s="90">
        <v>40</v>
      </c>
      <c r="E67" s="83" t="s">
        <v>281</v>
      </c>
      <c r="F67" s="83" t="s">
        <v>131</v>
      </c>
      <c r="G67" s="80"/>
      <c r="H67" s="63" t="s">
        <v>71</v>
      </c>
      <c r="I67" s="92"/>
      <c r="J67" s="61" t="s">
        <v>281</v>
      </c>
      <c r="K67" s="75"/>
      <c r="L67" s="104"/>
      <c r="M67" s="105"/>
      <c r="N67" s="94" t="s">
        <v>282</v>
      </c>
      <c r="O67" s="98"/>
      <c r="P67" s="77"/>
      <c r="Q67" s="77"/>
      <c r="R67" s="78"/>
      <c r="S67" s="9"/>
      <c r="T67" s="9"/>
      <c r="U67" s="23"/>
      <c r="V67" s="23"/>
      <c r="W67" s="23"/>
      <c r="X67" s="23"/>
      <c r="Y67" s="23"/>
      <c r="Z67" s="23"/>
    </row>
    <row r="68" spans="1:26" ht="9" customHeight="1" x14ac:dyDescent="0.2">
      <c r="A68" s="79" t="s">
        <v>283</v>
      </c>
      <c r="B68" s="80"/>
      <c r="C68" s="83">
        <v>8</v>
      </c>
      <c r="D68" s="90">
        <v>27</v>
      </c>
      <c r="E68" s="83" t="s">
        <v>284</v>
      </c>
      <c r="F68" s="83" t="s">
        <v>66</v>
      </c>
      <c r="G68" s="80"/>
      <c r="H68" s="63" t="s">
        <v>44</v>
      </c>
      <c r="I68" s="96"/>
      <c r="J68" s="94" t="s">
        <v>285</v>
      </c>
      <c r="K68" s="86"/>
      <c r="L68" s="87" t="s">
        <v>287</v>
      </c>
      <c r="M68" s="108"/>
      <c r="N68" s="111"/>
      <c r="O68" s="77"/>
      <c r="P68" s="77"/>
      <c r="Q68" s="77"/>
      <c r="R68" s="78"/>
      <c r="S68" s="9"/>
      <c r="T68" s="9"/>
      <c r="U68" s="23"/>
      <c r="V68" s="23"/>
      <c r="W68" s="23"/>
      <c r="X68" s="23"/>
      <c r="Y68" s="23"/>
      <c r="Z68" s="23"/>
    </row>
    <row r="69" spans="1:26" ht="9" customHeight="1" x14ac:dyDescent="0.2">
      <c r="A69" s="79" t="s">
        <v>288</v>
      </c>
      <c r="B69" s="80"/>
      <c r="C69" s="80"/>
      <c r="D69" s="81"/>
      <c r="E69" s="80"/>
      <c r="F69" s="80"/>
      <c r="G69" s="83" t="s">
        <v>40</v>
      </c>
      <c r="H69" s="64"/>
      <c r="I69" s="92"/>
      <c r="J69" s="61" t="s">
        <v>287</v>
      </c>
      <c r="K69" s="113"/>
      <c r="L69" s="94" t="s">
        <v>132</v>
      </c>
      <c r="M69" s="98"/>
      <c r="N69" s="77"/>
      <c r="O69" s="77"/>
      <c r="P69" s="77"/>
      <c r="Q69" s="77"/>
      <c r="R69" s="78"/>
      <c r="S69" s="9"/>
      <c r="T69" s="9"/>
      <c r="U69" s="23"/>
      <c r="V69" s="23"/>
      <c r="W69" s="23"/>
      <c r="X69" s="23"/>
      <c r="Y69" s="23"/>
      <c r="Z69" s="23"/>
    </row>
    <row r="70" spans="1:26" ht="9" customHeight="1" x14ac:dyDescent="0.2">
      <c r="A70" s="57" t="s">
        <v>289</v>
      </c>
      <c r="B70" s="80"/>
      <c r="C70" s="83">
        <v>120</v>
      </c>
      <c r="D70" s="90">
        <v>2</v>
      </c>
      <c r="E70" s="114" t="s">
        <v>287</v>
      </c>
      <c r="F70" s="114" t="s">
        <v>60</v>
      </c>
      <c r="G70" s="115"/>
      <c r="H70" s="114" t="s">
        <v>71</v>
      </c>
      <c r="I70" s="84" t="s">
        <v>61</v>
      </c>
      <c r="J70" s="107"/>
      <c r="K70" s="98"/>
      <c r="L70" s="77"/>
      <c r="M70" s="116"/>
      <c r="N70" s="77"/>
      <c r="O70" s="77"/>
      <c r="P70" s="77"/>
      <c r="Q70" s="77"/>
      <c r="R70" s="78"/>
      <c r="S70" s="9"/>
      <c r="T70" s="9"/>
      <c r="U70" s="23"/>
      <c r="V70" s="23"/>
      <c r="W70" s="23"/>
      <c r="X70" s="23"/>
      <c r="Y70" s="23"/>
      <c r="Z70" s="23"/>
    </row>
    <row r="71" spans="1:26" ht="6" customHeight="1" x14ac:dyDescent="0.2">
      <c r="A71" s="187"/>
      <c r="B71" s="188"/>
      <c r="C71" s="188"/>
      <c r="D71" s="190"/>
      <c r="E71" s="199"/>
      <c r="F71" s="199"/>
      <c r="G71" s="201"/>
      <c r="H71" s="199"/>
      <c r="I71" s="203"/>
      <c r="J71" s="75"/>
      <c r="K71" s="75"/>
      <c r="L71" s="75"/>
      <c r="M71" s="204"/>
      <c r="N71" s="77"/>
      <c r="O71" s="77"/>
      <c r="P71" s="77"/>
      <c r="Q71" s="77"/>
      <c r="R71" s="78"/>
      <c r="S71" s="9"/>
      <c r="T71" s="9"/>
      <c r="U71" s="23"/>
      <c r="V71" s="23"/>
      <c r="W71" s="23"/>
      <c r="X71" s="23"/>
      <c r="Y71" s="23"/>
      <c r="Z71" s="23"/>
    </row>
    <row r="72" spans="1:26" ht="10.5" customHeight="1" x14ac:dyDescent="0.2">
      <c r="A72" s="145" t="s">
        <v>231</v>
      </c>
      <c r="B72" s="206"/>
      <c r="C72" s="208"/>
      <c r="D72" s="210" t="s">
        <v>238</v>
      </c>
      <c r="E72" s="212" t="s">
        <v>241</v>
      </c>
      <c r="F72" s="214" t="s">
        <v>238</v>
      </c>
      <c r="G72" s="212" t="s">
        <v>241</v>
      </c>
      <c r="H72" s="216"/>
      <c r="I72" s="210"/>
      <c r="J72" s="172" t="s">
        <v>247</v>
      </c>
      <c r="K72" s="173"/>
      <c r="L72" s="175" t="s">
        <v>294</v>
      </c>
      <c r="M72" s="176"/>
      <c r="N72" s="218"/>
      <c r="O72" s="220"/>
      <c r="P72" s="180"/>
      <c r="Q72" s="222"/>
      <c r="R72" s="9"/>
      <c r="S72" s="9"/>
      <c r="T72" s="9"/>
      <c r="U72" s="163"/>
      <c r="V72" s="163"/>
      <c r="W72" s="163"/>
      <c r="X72" s="163"/>
      <c r="Y72" s="163"/>
      <c r="Z72" s="163"/>
    </row>
    <row r="73" spans="1:26" ht="9" customHeight="1" x14ac:dyDescent="0.2">
      <c r="A73" s="165" t="s">
        <v>262</v>
      </c>
      <c r="B73" s="167"/>
      <c r="C73" s="182"/>
      <c r="D73" s="224" t="s">
        <v>26</v>
      </c>
      <c r="E73" s="226" t="s">
        <v>34</v>
      </c>
      <c r="F73" s="227" t="s">
        <v>96</v>
      </c>
      <c r="G73" s="228" t="s">
        <v>211</v>
      </c>
      <c r="H73" s="229"/>
      <c r="I73" s="183"/>
      <c r="J73" s="296" t="s">
        <v>276</v>
      </c>
      <c r="K73" s="297"/>
      <c r="L73" s="297"/>
      <c r="M73" s="298"/>
      <c r="N73" s="231"/>
      <c r="O73" s="19"/>
      <c r="P73" s="19"/>
      <c r="Q73" s="233"/>
      <c r="R73" s="9"/>
      <c r="S73" s="9"/>
      <c r="T73" s="9"/>
      <c r="U73" s="163"/>
      <c r="V73" s="163"/>
      <c r="W73" s="163"/>
      <c r="X73" s="163"/>
      <c r="Y73" s="163"/>
      <c r="Z73" s="163"/>
    </row>
    <row r="74" spans="1:26" ht="9" customHeight="1" x14ac:dyDescent="0.2">
      <c r="A74" s="186" t="s">
        <v>286</v>
      </c>
      <c r="B74" s="189"/>
      <c r="C74" s="200"/>
      <c r="D74" s="235" t="s">
        <v>38</v>
      </c>
      <c r="E74" s="236" t="s">
        <v>287</v>
      </c>
      <c r="F74" s="237" t="s">
        <v>98</v>
      </c>
      <c r="G74" s="238" t="s">
        <v>97</v>
      </c>
      <c r="H74" s="239"/>
      <c r="I74" s="132"/>
      <c r="J74" s="299"/>
      <c r="K74" s="293"/>
      <c r="L74" s="293"/>
      <c r="M74" s="300"/>
      <c r="N74" s="205"/>
      <c r="O74" s="46"/>
      <c r="P74" s="189"/>
      <c r="Q74" s="46"/>
      <c r="R74" s="9"/>
      <c r="S74" s="9"/>
      <c r="T74" s="9"/>
      <c r="U74" s="163"/>
      <c r="V74" s="163"/>
      <c r="W74" s="163"/>
      <c r="X74" s="163"/>
      <c r="Y74" s="163"/>
      <c r="Z74" s="163"/>
    </row>
    <row r="75" spans="1:26" ht="9" customHeight="1" x14ac:dyDescent="0.2">
      <c r="A75" s="191" t="s">
        <v>290</v>
      </c>
      <c r="B75" s="192"/>
      <c r="C75" s="207"/>
      <c r="D75" s="235" t="s">
        <v>41</v>
      </c>
      <c r="E75" s="236" t="s">
        <v>249</v>
      </c>
      <c r="F75" s="237" t="s">
        <v>99</v>
      </c>
      <c r="G75" s="238" t="s">
        <v>159</v>
      </c>
      <c r="H75" s="239"/>
      <c r="I75" s="132"/>
      <c r="J75" s="299"/>
      <c r="K75" s="293"/>
      <c r="L75" s="293"/>
      <c r="M75" s="300"/>
      <c r="N75" s="231"/>
      <c r="O75" s="19"/>
      <c r="P75" s="19"/>
      <c r="Q75" s="233"/>
      <c r="R75" s="9"/>
      <c r="S75" s="9"/>
      <c r="T75" s="9"/>
      <c r="U75" s="163"/>
      <c r="V75" s="163"/>
      <c r="W75" s="163"/>
      <c r="X75" s="163"/>
      <c r="Y75" s="163"/>
      <c r="Z75" s="163"/>
    </row>
    <row r="76" spans="1:26" ht="9" customHeight="1" x14ac:dyDescent="0.2">
      <c r="A76" s="194"/>
      <c r="B76" s="240"/>
      <c r="C76" s="241"/>
      <c r="D76" s="235" t="s">
        <v>47</v>
      </c>
      <c r="E76" s="236" t="s">
        <v>135</v>
      </c>
      <c r="F76" s="237" t="s">
        <v>102</v>
      </c>
      <c r="G76" s="238" t="s">
        <v>270</v>
      </c>
      <c r="H76" s="239"/>
      <c r="I76" s="132"/>
      <c r="J76" s="299"/>
      <c r="K76" s="293"/>
      <c r="L76" s="293"/>
      <c r="M76" s="300"/>
      <c r="N76" s="186"/>
      <c r="O76" s="46"/>
      <c r="P76" s="189"/>
      <c r="Q76" s="46"/>
      <c r="R76" s="9"/>
      <c r="S76" s="9"/>
      <c r="T76" s="9"/>
      <c r="U76" s="163"/>
      <c r="V76" s="163"/>
      <c r="W76" s="163"/>
      <c r="X76" s="163"/>
      <c r="Y76" s="163"/>
      <c r="Z76" s="163"/>
    </row>
    <row r="77" spans="1:26" ht="9" customHeight="1" x14ac:dyDescent="0.2">
      <c r="A77" s="196" t="s">
        <v>291</v>
      </c>
      <c r="B77" s="243"/>
      <c r="C77" s="244"/>
      <c r="D77" s="235" t="s">
        <v>58</v>
      </c>
      <c r="E77" s="236" t="s">
        <v>117</v>
      </c>
      <c r="F77" s="237" t="s">
        <v>109</v>
      </c>
      <c r="G77" s="238" t="s">
        <v>227</v>
      </c>
      <c r="H77" s="239"/>
      <c r="I77" s="132"/>
      <c r="J77" s="299"/>
      <c r="K77" s="293"/>
      <c r="L77" s="293"/>
      <c r="M77" s="300"/>
      <c r="N77" s="186"/>
      <c r="O77" s="46"/>
      <c r="P77" s="189"/>
      <c r="Q77" s="46"/>
      <c r="R77" s="9"/>
      <c r="S77" s="9"/>
      <c r="T77" s="9"/>
      <c r="U77" s="163"/>
      <c r="V77" s="163"/>
      <c r="W77" s="163"/>
      <c r="X77" s="163"/>
      <c r="Y77" s="163"/>
      <c r="Z77" s="163"/>
    </row>
    <row r="78" spans="1:26" ht="9" customHeight="1" x14ac:dyDescent="0.2">
      <c r="A78" s="165" t="s">
        <v>262</v>
      </c>
      <c r="B78" s="167"/>
      <c r="C78" s="182"/>
      <c r="D78" s="235" t="s">
        <v>59</v>
      </c>
      <c r="E78" s="236" t="s">
        <v>254</v>
      </c>
      <c r="F78" s="237" t="s">
        <v>114</v>
      </c>
      <c r="G78" s="238" t="s">
        <v>274</v>
      </c>
      <c r="H78" s="239"/>
      <c r="I78" s="132"/>
      <c r="J78" s="299"/>
      <c r="K78" s="293"/>
      <c r="L78" s="293"/>
      <c r="M78" s="300"/>
      <c r="N78" s="231"/>
      <c r="O78" s="19"/>
      <c r="P78" s="19"/>
      <c r="Q78" s="233"/>
      <c r="R78" s="9"/>
      <c r="S78" s="9"/>
      <c r="T78" s="9"/>
      <c r="U78" s="163"/>
      <c r="V78" s="163"/>
      <c r="W78" s="163"/>
      <c r="X78" s="163"/>
      <c r="Y78" s="163"/>
      <c r="Z78" s="163"/>
    </row>
    <row r="79" spans="1:26" ht="9" customHeight="1" x14ac:dyDescent="0.2">
      <c r="A79" s="186" t="s">
        <v>292</v>
      </c>
      <c r="B79" s="189"/>
      <c r="C79" s="215"/>
      <c r="D79" s="235" t="s">
        <v>73</v>
      </c>
      <c r="E79" s="236" t="s">
        <v>179</v>
      </c>
      <c r="F79" s="237" t="s">
        <v>118</v>
      </c>
      <c r="G79" s="238" t="s">
        <v>74</v>
      </c>
      <c r="H79" s="239"/>
      <c r="I79" s="132"/>
      <c r="J79" s="299"/>
      <c r="K79" s="293"/>
      <c r="L79" s="293"/>
      <c r="M79" s="300"/>
      <c r="N79" s="186"/>
      <c r="O79" s="46"/>
      <c r="P79" s="189"/>
      <c r="Q79" s="46"/>
      <c r="R79" s="9"/>
      <c r="S79" s="9"/>
      <c r="T79" s="9"/>
      <c r="U79" s="163"/>
      <c r="V79" s="163"/>
      <c r="W79" s="163"/>
      <c r="X79" s="163"/>
      <c r="Y79" s="163"/>
      <c r="Z79" s="163"/>
    </row>
    <row r="80" spans="1:26" ht="9" customHeight="1" x14ac:dyDescent="0.2">
      <c r="A80" s="191" t="s">
        <v>293</v>
      </c>
      <c r="B80" s="192"/>
      <c r="C80" s="217"/>
      <c r="D80" s="247" t="s">
        <v>79</v>
      </c>
      <c r="E80" s="248" t="s">
        <v>198</v>
      </c>
      <c r="F80" s="249" t="s">
        <v>122</v>
      </c>
      <c r="G80" s="250" t="s">
        <v>154</v>
      </c>
      <c r="H80" s="251"/>
      <c r="I80" s="219"/>
      <c r="J80" s="301"/>
      <c r="K80" s="302"/>
      <c r="L80" s="302"/>
      <c r="M80" s="303"/>
      <c r="N80" s="186"/>
      <c r="O80" s="46"/>
      <c r="P80" s="189"/>
      <c r="Q80" s="118"/>
      <c r="R80" s="9"/>
      <c r="S80" s="9"/>
      <c r="T80" s="9"/>
      <c r="U80" s="163"/>
      <c r="V80" s="163"/>
      <c r="W80" s="163"/>
      <c r="X80" s="163"/>
      <c r="Y80" s="163"/>
      <c r="Z80" s="163"/>
    </row>
    <row r="81" spans="1:20" ht="15.75" customHeight="1" x14ac:dyDescent="0.2">
      <c r="A81" s="252"/>
      <c r="B81" s="252"/>
      <c r="C81" s="252"/>
      <c r="D81" s="252"/>
      <c r="E81" s="252"/>
      <c r="F81" s="252"/>
      <c r="G81" s="252"/>
      <c r="H81" s="252"/>
      <c r="I81" s="252"/>
      <c r="J81" s="252"/>
      <c r="K81" s="252"/>
      <c r="L81" s="252"/>
      <c r="M81" s="252"/>
      <c r="N81" s="9"/>
      <c r="O81" s="9"/>
      <c r="P81" s="9"/>
      <c r="Q81" s="9"/>
      <c r="R81" s="9"/>
      <c r="S81" s="9"/>
      <c r="T81" s="9"/>
    </row>
    <row r="82" spans="1:20" ht="12.75" customHeight="1" x14ac:dyDescent="0.2">
      <c r="A82" s="9"/>
      <c r="B82" s="9"/>
      <c r="C82" s="9"/>
      <c r="D82" s="9"/>
      <c r="E82" s="9"/>
      <c r="F82" s="9"/>
      <c r="G82" s="9"/>
      <c r="H82" s="9"/>
      <c r="I82" s="253"/>
      <c r="J82" s="9"/>
      <c r="K82" s="253"/>
      <c r="L82" s="9"/>
      <c r="M82" s="254"/>
      <c r="N82" s="9"/>
      <c r="O82" s="253"/>
      <c r="P82" s="9"/>
      <c r="Q82" s="254"/>
      <c r="R82" s="9"/>
      <c r="S82" s="9"/>
      <c r="T82" s="9"/>
    </row>
    <row r="83" spans="1:20" ht="15.75" customHeight="1" x14ac:dyDescent="0.2"/>
    <row r="84" spans="1:20" ht="15.75" customHeight="1" x14ac:dyDescent="0.2"/>
    <row r="85" spans="1:20" ht="15.75" customHeight="1" x14ac:dyDescent="0.2"/>
    <row r="86" spans="1:20" ht="15.75" customHeight="1" x14ac:dyDescent="0.2"/>
    <row r="87" spans="1:20" ht="15.75" customHeight="1" x14ac:dyDescent="0.2"/>
    <row r="88" spans="1:20" ht="15.75" customHeight="1" x14ac:dyDescent="0.2"/>
    <row r="89" spans="1:20" ht="15.75" customHeight="1" x14ac:dyDescent="0.2"/>
    <row r="90" spans="1:20" ht="15.75" customHeight="1" x14ac:dyDescent="0.2"/>
    <row r="91" spans="1:20" ht="15.75" customHeight="1" x14ac:dyDescent="0.2"/>
    <row r="92" spans="1:20" ht="15.75" customHeight="1" x14ac:dyDescent="0.2"/>
    <row r="93" spans="1:20" ht="15.75" customHeight="1" x14ac:dyDescent="0.2"/>
    <row r="94" spans="1:20" ht="15.75" customHeight="1" x14ac:dyDescent="0.2"/>
    <row r="95" spans="1:20" ht="15.75" customHeight="1" x14ac:dyDescent="0.2"/>
    <row r="96" spans="1:20"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J73:M80"/>
  </mergeCells>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10"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9" priority="2" stopIfTrue="1" operator="equal">
      <formula>"DA"</formula>
    </cfRule>
  </conditionalFormatting>
  <dataValidations count="15">
    <dataValidation type="list" allowBlank="1" sqref="N30" xr:uid="{00000000-0002-0000-0100-000000000000}">
      <formula1>T7:T16</formula1>
    </dataValidation>
    <dataValidation type="list" allowBlank="1" sqref="L50" xr:uid="{00000000-0002-0000-0100-000001000000}">
      <formula1>T7:T16</formula1>
    </dataValidation>
    <dataValidation type="list" allowBlank="1" sqref="L66" xr:uid="{00000000-0002-0000-0100-000002000000}">
      <formula1>T7:T16</formula1>
    </dataValidation>
    <dataValidation type="list" allowBlank="1" sqref="N46" xr:uid="{00000000-0002-0000-0100-000003000000}">
      <formula1>T7:T16</formula1>
    </dataValidation>
    <dataValidation type="list" allowBlank="1" sqref="N38" xr:uid="{00000000-0002-0000-0100-000004000000}">
      <formula1>T7:T16</formula1>
    </dataValidation>
    <dataValidation type="list" allowBlank="1" sqref="L58" xr:uid="{00000000-0002-0000-0100-000005000000}">
      <formula1>T7:T16</formula1>
    </dataValidation>
    <dataValidation type="list" allowBlank="1" sqref="L34" xr:uid="{00000000-0002-0000-0100-000006000000}">
      <formula1>T7:T16</formula1>
    </dataValidation>
    <dataValidation type="list" allowBlank="1" sqref="L42" xr:uid="{00000000-0002-0000-0100-000007000000}">
      <formula1>T7:T16</formula1>
    </dataValidation>
    <dataValidation type="list" allowBlank="1" sqref="N55" xr:uid="{00000000-0002-0000-0100-000008000000}">
      <formula1>T7:T16</formula1>
    </dataValidation>
    <dataValidation type="list" allowBlank="1" sqref="L10" xr:uid="{00000000-0002-0000-0100-000009000000}">
      <formula1>T7:T16</formula1>
    </dataValidation>
    <dataValidation type="list" allowBlank="1" sqref="L18" xr:uid="{00000000-0002-0000-0100-00000A000000}">
      <formula1>T7:T16</formula1>
    </dataValidation>
    <dataValidation type="list" allowBlank="1" sqref="N14" xr:uid="{00000000-0002-0000-0100-00000B000000}">
      <formula1>T7:T16</formula1>
    </dataValidation>
    <dataValidation type="list" allowBlank="1" sqref="N62" xr:uid="{00000000-0002-0000-0100-00000C000000}">
      <formula1>T7:T16</formula1>
    </dataValidation>
    <dataValidation type="list" allowBlank="1" sqref="N23" xr:uid="{00000000-0002-0000-0100-00000D000000}">
      <formula1>T7:T16</formula1>
    </dataValidation>
    <dataValidation type="list" allowBlank="1" sqref="L26" xr:uid="{00000000-0002-0000-0100-00000E000000}">
      <formula1>T7:T16</formula1>
    </dataValidation>
  </dataValidations>
  <pageMargins left="0.70866141732283472" right="0.70866141732283472" top="0.74803149606299213" bottom="0.74803149606299213" header="0" footer="0"/>
  <pageSetup paperSize="9" scale="9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showGridLines="0" zoomScale="112" zoomScaleNormal="112" workbookViewId="0">
      <selection activeCell="L39" sqref="L39"/>
    </sheetView>
  </sheetViews>
  <sheetFormatPr defaultColWidth="14.42578125" defaultRowHeight="15" customHeight="1" x14ac:dyDescent="0.2"/>
  <cols>
    <col min="1" max="1" width="3.28515625" customWidth="1"/>
    <col min="2" max="2" width="3.42578125" customWidth="1"/>
    <col min="3" max="3" width="3.7109375" customWidth="1"/>
    <col min="4" max="4" width="2.42578125" customWidth="1"/>
    <col min="5" max="5" width="14.42578125" customWidth="1"/>
    <col min="6" max="6" width="2.7109375" customWidth="1"/>
    <col min="7" max="7" width="8.140625" customWidth="1"/>
    <col min="8" max="8" width="5.42578125" customWidth="1"/>
    <col min="9" max="9" width="0.85546875" customWidth="1"/>
    <col min="10" max="10" width="13.5703125" customWidth="1"/>
    <col min="11" max="11" width="1.7109375" customWidth="1"/>
    <col min="12" max="12" width="11.5703125" customWidth="1"/>
    <col min="13" max="13" width="0.140625" customWidth="1"/>
    <col min="14" max="14" width="10.42578125" customWidth="1"/>
    <col min="15" max="15" width="1.7109375" customWidth="1"/>
    <col min="16" max="16" width="10" customWidth="1"/>
    <col min="17" max="17" width="1.7109375" customWidth="1"/>
    <col min="18" max="18" width="9.140625" hidden="1" customWidth="1"/>
    <col min="19" max="19" width="8.7109375" customWidth="1"/>
    <col min="20" max="20" width="9.140625" hidden="1" customWidth="1"/>
    <col min="21" max="26" width="8" customWidth="1"/>
  </cols>
  <sheetData>
    <row r="1" spans="1:26" ht="21.75" customHeight="1" x14ac:dyDescent="0.25">
      <c r="A1" s="1" t="s">
        <v>0</v>
      </c>
      <c r="B1" s="1"/>
      <c r="C1" s="1"/>
      <c r="D1" s="1"/>
      <c r="E1" s="1"/>
      <c r="F1" s="1"/>
      <c r="G1" s="1"/>
      <c r="H1" s="2"/>
      <c r="I1" s="3"/>
      <c r="J1" s="6" t="s">
        <v>2</v>
      </c>
      <c r="K1" s="6"/>
      <c r="L1" s="6"/>
      <c r="M1" s="7"/>
      <c r="N1" s="7"/>
      <c r="O1" s="7"/>
      <c r="P1" s="5"/>
      <c r="Q1" s="7"/>
      <c r="R1" s="10"/>
      <c r="S1" s="10"/>
      <c r="T1" s="10"/>
      <c r="U1" s="11"/>
      <c r="V1" s="11"/>
      <c r="W1" s="11"/>
      <c r="X1" s="11"/>
      <c r="Y1" s="11"/>
      <c r="Z1" s="11"/>
    </row>
    <row r="2" spans="1:26" ht="12.75" customHeight="1" x14ac:dyDescent="0.2">
      <c r="A2" s="13" t="s">
        <v>1</v>
      </c>
      <c r="B2" s="13"/>
      <c r="C2" s="13"/>
      <c r="D2" s="13"/>
      <c r="E2" s="13"/>
      <c r="F2" s="14"/>
      <c r="G2" s="15"/>
      <c r="H2" s="15"/>
      <c r="I2" s="16"/>
      <c r="J2" s="18" t="s">
        <v>6</v>
      </c>
      <c r="K2" s="18"/>
      <c r="L2" s="18"/>
      <c r="M2" s="16"/>
      <c r="N2" s="15"/>
      <c r="O2" s="16"/>
      <c r="P2" s="15"/>
      <c r="Q2" s="16"/>
      <c r="R2" s="9"/>
      <c r="S2" s="9"/>
      <c r="T2" s="9"/>
      <c r="U2" s="9"/>
      <c r="V2" s="9"/>
      <c r="W2" s="9"/>
      <c r="X2" s="9"/>
      <c r="Y2" s="9"/>
      <c r="Z2" s="9"/>
    </row>
    <row r="3" spans="1:26" ht="11.25" customHeight="1" x14ac:dyDescent="0.2">
      <c r="A3" s="19" t="s">
        <v>7</v>
      </c>
      <c r="B3" s="19"/>
      <c r="C3" s="19"/>
      <c r="D3" s="19"/>
      <c r="E3" s="19"/>
      <c r="F3" s="19" t="s">
        <v>8</v>
      </c>
      <c r="G3" s="19"/>
      <c r="H3" s="19"/>
      <c r="I3" s="20"/>
      <c r="J3" s="19" t="s">
        <v>9</v>
      </c>
      <c r="K3" s="20"/>
      <c r="L3" s="19" t="s">
        <v>10</v>
      </c>
      <c r="M3" s="20"/>
      <c r="N3" s="19"/>
      <c r="O3" s="20"/>
      <c r="P3" s="19" t="s">
        <v>11</v>
      </c>
      <c r="Q3" s="21"/>
      <c r="R3" s="23"/>
      <c r="S3" s="23"/>
      <c r="T3" s="23"/>
      <c r="U3" s="24"/>
      <c r="V3" s="24"/>
      <c r="W3" s="24"/>
      <c r="X3" s="24"/>
      <c r="Y3" s="24"/>
      <c r="Z3" s="24"/>
    </row>
    <row r="4" spans="1:26" ht="11.25" customHeight="1" x14ac:dyDescent="0.2">
      <c r="A4" s="25" t="s">
        <v>12</v>
      </c>
      <c r="B4" s="26"/>
      <c r="C4" s="26"/>
      <c r="D4" s="27"/>
      <c r="E4" s="27"/>
      <c r="F4" s="27" t="s">
        <v>13</v>
      </c>
      <c r="G4" s="28"/>
      <c r="H4" s="27"/>
      <c r="I4" s="29"/>
      <c r="J4" s="27" t="s">
        <v>14</v>
      </c>
      <c r="K4" s="29"/>
      <c r="L4" s="30" t="s">
        <v>2</v>
      </c>
      <c r="M4" s="29"/>
      <c r="N4" s="27"/>
      <c r="O4" s="29"/>
      <c r="P4" s="27" t="s">
        <v>15</v>
      </c>
      <c r="Q4" s="32"/>
      <c r="R4" s="41"/>
      <c r="S4" s="43"/>
      <c r="T4" s="43"/>
      <c r="U4" s="35"/>
      <c r="V4" s="35"/>
      <c r="W4" s="35"/>
      <c r="X4" s="35"/>
      <c r="Y4" s="35"/>
      <c r="Z4" s="35"/>
    </row>
    <row r="5" spans="1:26" ht="9.75" customHeight="1" x14ac:dyDescent="0.2">
      <c r="A5" s="37"/>
      <c r="B5" s="38" t="s">
        <v>16</v>
      </c>
      <c r="C5" s="38" t="s">
        <v>17</v>
      </c>
      <c r="D5" s="38" t="s">
        <v>18</v>
      </c>
      <c r="E5" s="39" t="s">
        <v>19</v>
      </c>
      <c r="F5" s="39" t="s">
        <v>20</v>
      </c>
      <c r="G5" s="39"/>
      <c r="H5" s="39" t="s">
        <v>9</v>
      </c>
      <c r="I5" s="39"/>
      <c r="J5" s="38" t="s">
        <v>21</v>
      </c>
      <c r="K5" s="40"/>
      <c r="L5" s="38" t="s">
        <v>23</v>
      </c>
      <c r="M5" s="40"/>
      <c r="N5" s="38" t="s">
        <v>24</v>
      </c>
      <c r="O5" s="40"/>
      <c r="P5" s="38" t="s">
        <v>25</v>
      </c>
      <c r="Q5" s="46"/>
      <c r="R5" s="47"/>
      <c r="S5" s="23"/>
      <c r="T5" s="23"/>
      <c r="U5" s="24"/>
      <c r="V5" s="24"/>
      <c r="W5" s="24"/>
      <c r="X5" s="24"/>
      <c r="Y5" s="24"/>
      <c r="Z5" s="24"/>
    </row>
    <row r="6" spans="1:26" ht="3.75" customHeight="1" x14ac:dyDescent="0.2">
      <c r="A6" s="45"/>
      <c r="B6" s="49"/>
      <c r="C6" s="50"/>
      <c r="D6" s="49"/>
      <c r="E6" s="51"/>
      <c r="F6" s="51"/>
      <c r="G6" s="52"/>
      <c r="H6" s="51"/>
      <c r="I6" s="53"/>
      <c r="J6" s="49"/>
      <c r="K6" s="53"/>
      <c r="L6" s="49"/>
      <c r="M6" s="53"/>
      <c r="N6" s="49"/>
      <c r="O6" s="53"/>
      <c r="P6" s="49"/>
      <c r="Q6" s="54"/>
      <c r="R6" s="23"/>
      <c r="S6" s="23"/>
      <c r="T6" s="55"/>
      <c r="U6" s="24"/>
      <c r="V6" s="24"/>
      <c r="W6" s="24"/>
      <c r="X6" s="24"/>
      <c r="Y6" s="24"/>
      <c r="Z6" s="24"/>
    </row>
    <row r="7" spans="1:26" ht="10.5" customHeight="1" x14ac:dyDescent="0.2">
      <c r="A7" s="57" t="s">
        <v>26</v>
      </c>
      <c r="B7" s="354"/>
      <c r="C7" s="331">
        <v>560</v>
      </c>
      <c r="D7" s="332">
        <v>1</v>
      </c>
      <c r="E7" s="333" t="s">
        <v>28</v>
      </c>
      <c r="F7" s="334" t="s">
        <v>30</v>
      </c>
      <c r="G7" s="333"/>
      <c r="H7" s="334" t="s">
        <v>32</v>
      </c>
      <c r="I7" s="335"/>
      <c r="J7" s="336"/>
      <c r="K7" s="337"/>
      <c r="L7" s="337"/>
      <c r="M7" s="337"/>
      <c r="N7" s="337"/>
      <c r="O7" s="337"/>
      <c r="P7" s="338"/>
      <c r="Q7" s="70"/>
      <c r="R7" s="23"/>
      <c r="S7" s="23"/>
      <c r="T7" s="72" t="s">
        <v>36</v>
      </c>
      <c r="U7" s="23"/>
      <c r="V7" s="23"/>
      <c r="W7" s="23"/>
      <c r="X7" s="23"/>
      <c r="Y7" s="23"/>
      <c r="Z7" s="23"/>
    </row>
    <row r="8" spans="1:26" ht="9" customHeight="1" x14ac:dyDescent="0.2">
      <c r="A8" s="79"/>
      <c r="B8" s="355"/>
      <c r="C8" s="337"/>
      <c r="D8" s="337"/>
      <c r="E8" s="337"/>
      <c r="F8" s="337"/>
      <c r="G8" s="337"/>
      <c r="H8" s="339" t="s">
        <v>37</v>
      </c>
      <c r="I8" s="356" t="s">
        <v>92</v>
      </c>
      <c r="J8" s="341" t="str">
        <f>UPPER(IF(OR((I8="a"),(I8="as")),E7,IF(OR((I8="b"),(I8="bs")),E9, )))</f>
        <v>ΚΟΤΣΩΝΑΣ</v>
      </c>
      <c r="K8" s="341"/>
      <c r="L8" s="337"/>
      <c r="M8" s="337"/>
      <c r="N8" s="337"/>
      <c r="O8" s="337"/>
      <c r="P8" s="338"/>
      <c r="Q8" s="70"/>
      <c r="R8" s="23"/>
      <c r="S8" s="23"/>
      <c r="T8" s="89" t="s">
        <v>36</v>
      </c>
      <c r="U8" s="23"/>
      <c r="V8" s="23"/>
      <c r="W8" s="23"/>
      <c r="X8" s="23"/>
      <c r="Y8" s="23"/>
      <c r="Z8" s="23"/>
    </row>
    <row r="9" spans="1:26" ht="9" customHeight="1" x14ac:dyDescent="0.2">
      <c r="A9" s="79" t="s">
        <v>38</v>
      </c>
      <c r="B9" s="354" t="s">
        <v>45</v>
      </c>
      <c r="C9" s="342">
        <v>135</v>
      </c>
      <c r="D9" s="332">
        <v>16</v>
      </c>
      <c r="E9" s="342" t="s">
        <v>33</v>
      </c>
      <c r="F9" s="342" t="s">
        <v>56</v>
      </c>
      <c r="G9" s="341"/>
      <c r="H9" s="342" t="s">
        <v>14</v>
      </c>
      <c r="I9" s="357"/>
      <c r="J9" s="336" t="s">
        <v>57</v>
      </c>
      <c r="K9" s="340"/>
      <c r="L9" s="336"/>
      <c r="M9" s="337"/>
      <c r="N9" s="337"/>
      <c r="O9" s="337"/>
      <c r="P9" s="338"/>
      <c r="Q9" s="70"/>
      <c r="R9" s="23"/>
      <c r="S9" s="23"/>
      <c r="T9" s="89" t="s">
        <v>36</v>
      </c>
      <c r="U9" s="23"/>
      <c r="V9" s="23"/>
      <c r="W9" s="23"/>
      <c r="X9" s="23"/>
      <c r="Y9" s="23"/>
      <c r="Z9" s="23"/>
    </row>
    <row r="10" spans="1:26" ht="9" customHeight="1" x14ac:dyDescent="0.2">
      <c r="A10" s="79"/>
      <c r="B10" s="355"/>
      <c r="C10" s="337"/>
      <c r="D10" s="337"/>
      <c r="E10" s="337"/>
      <c r="F10" s="337"/>
      <c r="G10" s="337"/>
      <c r="H10" s="337"/>
      <c r="I10" s="358"/>
      <c r="J10" s="339" t="s">
        <v>37</v>
      </c>
      <c r="K10" s="356" t="s">
        <v>138</v>
      </c>
      <c r="L10" s="341" t="str">
        <f>UPPER(IF(OR((K10="a"),(K10="as")),J8,IF(OR((K10="b"),(K10="bs")),J12, )))</f>
        <v>ΚΟΤΣΩΝΑΣ</v>
      </c>
      <c r="M10" s="344"/>
      <c r="N10" s="338"/>
      <c r="O10" s="338"/>
      <c r="P10" s="338"/>
      <c r="Q10" s="70"/>
      <c r="R10" s="23"/>
      <c r="S10" s="23"/>
      <c r="T10" s="89" t="s">
        <v>36</v>
      </c>
      <c r="U10" s="23"/>
      <c r="V10" s="23"/>
      <c r="W10" s="23"/>
      <c r="X10" s="23"/>
      <c r="Y10" s="23"/>
      <c r="Z10" s="23"/>
    </row>
    <row r="11" spans="1:26" ht="9" customHeight="1" x14ac:dyDescent="0.2">
      <c r="A11" s="79" t="s">
        <v>41</v>
      </c>
      <c r="B11" s="354"/>
      <c r="C11" s="331">
        <v>240</v>
      </c>
      <c r="D11" s="332">
        <v>7</v>
      </c>
      <c r="E11" s="342" t="s">
        <v>65</v>
      </c>
      <c r="F11" s="345" t="s">
        <v>66</v>
      </c>
      <c r="G11" s="341"/>
      <c r="H11" s="345" t="s">
        <v>31</v>
      </c>
      <c r="I11" s="359"/>
      <c r="J11" s="336"/>
      <c r="K11" s="356"/>
      <c r="L11" s="336" t="s">
        <v>68</v>
      </c>
      <c r="M11" s="346"/>
      <c r="N11" s="338"/>
      <c r="O11" s="338"/>
      <c r="P11" s="338"/>
      <c r="Q11" s="70"/>
      <c r="R11" s="23"/>
      <c r="S11" s="23"/>
      <c r="T11" s="89" t="s">
        <v>36</v>
      </c>
      <c r="U11" s="23"/>
      <c r="V11" s="23"/>
      <c r="W11" s="23"/>
      <c r="X11" s="23"/>
      <c r="Y11" s="23"/>
      <c r="Z11" s="23"/>
    </row>
    <row r="12" spans="1:26" ht="9" customHeight="1" x14ac:dyDescent="0.2">
      <c r="A12" s="79"/>
      <c r="B12" s="355"/>
      <c r="C12" s="337"/>
      <c r="D12" s="337"/>
      <c r="E12" s="337"/>
      <c r="F12" s="337"/>
      <c r="G12" s="337"/>
      <c r="H12" s="339" t="s">
        <v>37</v>
      </c>
      <c r="I12" s="356" t="s">
        <v>92</v>
      </c>
      <c r="J12" s="341" t="str">
        <f>UPPER(IF(OR((I12="a"),(I12="as")),E11,IF(OR((I12="b"),(I12="bs")),E13, )))</f>
        <v>ΜΑΥΡΟΜΑΤΗΣ</v>
      </c>
      <c r="K12" s="357"/>
      <c r="L12" s="337"/>
      <c r="M12" s="346"/>
      <c r="N12" s="338"/>
      <c r="O12" s="338"/>
      <c r="P12" s="338"/>
      <c r="Q12" s="70"/>
      <c r="R12" s="23"/>
      <c r="S12" s="23"/>
      <c r="T12" s="89" t="s">
        <v>36</v>
      </c>
      <c r="U12" s="23"/>
      <c r="V12" s="23"/>
      <c r="W12" s="23"/>
      <c r="X12" s="23"/>
      <c r="Y12" s="23"/>
      <c r="Z12" s="23"/>
    </row>
    <row r="13" spans="1:26" ht="9" customHeight="1" x14ac:dyDescent="0.2">
      <c r="A13" s="79" t="s">
        <v>47</v>
      </c>
      <c r="B13" s="342" t="s">
        <v>82</v>
      </c>
      <c r="C13" s="336">
        <v>105</v>
      </c>
      <c r="D13" s="332">
        <v>11</v>
      </c>
      <c r="E13" s="342" t="s">
        <v>67</v>
      </c>
      <c r="F13" s="342" t="s">
        <v>29</v>
      </c>
      <c r="G13" s="341"/>
      <c r="H13" s="342" t="s">
        <v>31</v>
      </c>
      <c r="I13" s="357"/>
      <c r="J13" s="336" t="s">
        <v>87</v>
      </c>
      <c r="K13" s="358"/>
      <c r="L13" s="337"/>
      <c r="M13" s="346"/>
      <c r="N13" s="347"/>
      <c r="O13" s="338"/>
      <c r="P13" s="338"/>
      <c r="Q13" s="70"/>
      <c r="R13" s="23"/>
      <c r="S13" s="23"/>
      <c r="T13" s="89" t="s">
        <v>36</v>
      </c>
      <c r="U13" s="23"/>
      <c r="V13" s="23"/>
      <c r="W13" s="23"/>
      <c r="X13" s="23"/>
      <c r="Y13" s="23"/>
      <c r="Z13" s="23"/>
    </row>
    <row r="14" spans="1:26" ht="9" customHeight="1" x14ac:dyDescent="0.2">
      <c r="A14" s="79"/>
      <c r="B14" s="355"/>
      <c r="C14" s="337"/>
      <c r="D14" s="337"/>
      <c r="E14" s="337"/>
      <c r="F14" s="337"/>
      <c r="G14" s="337"/>
      <c r="H14" s="337"/>
      <c r="I14" s="358"/>
      <c r="J14" s="337"/>
      <c r="K14" s="358"/>
      <c r="L14" s="339" t="s">
        <v>37</v>
      </c>
      <c r="M14" s="356" t="s">
        <v>138</v>
      </c>
      <c r="N14" s="341" t="str">
        <f>UPPER(IF(OR((M14="a"),(M14="as")),L10,IF(OR((M14="b"),(M14="bs")),L18, )))</f>
        <v>ΚΟΤΣΩΝΑΣ</v>
      </c>
      <c r="O14" s="344"/>
      <c r="P14" s="338"/>
      <c r="Q14" s="70"/>
      <c r="R14" s="23"/>
      <c r="S14" s="23"/>
      <c r="T14" s="89" t="s">
        <v>36</v>
      </c>
      <c r="U14" s="23"/>
      <c r="V14" s="23"/>
      <c r="W14" s="23"/>
      <c r="X14" s="23"/>
      <c r="Y14" s="23"/>
      <c r="Z14" s="23"/>
    </row>
    <row r="15" spans="1:26" ht="9" customHeight="1" x14ac:dyDescent="0.2">
      <c r="A15" s="57" t="s">
        <v>58</v>
      </c>
      <c r="B15" s="354"/>
      <c r="C15" s="331">
        <v>330</v>
      </c>
      <c r="D15" s="332">
        <v>4</v>
      </c>
      <c r="E15" s="333" t="s">
        <v>89</v>
      </c>
      <c r="F15" s="334" t="s">
        <v>56</v>
      </c>
      <c r="G15" s="333"/>
      <c r="H15" s="334" t="s">
        <v>90</v>
      </c>
      <c r="I15" s="360"/>
      <c r="J15" s="337"/>
      <c r="K15" s="358"/>
      <c r="L15" s="337"/>
      <c r="M15" s="362"/>
      <c r="N15" s="336" t="s">
        <v>91</v>
      </c>
      <c r="O15" s="346"/>
      <c r="P15" s="338"/>
      <c r="Q15" s="70"/>
      <c r="R15" s="23"/>
      <c r="S15" s="23"/>
      <c r="T15" s="89" t="s">
        <v>36</v>
      </c>
      <c r="U15" s="23"/>
      <c r="V15" s="23"/>
      <c r="W15" s="23"/>
      <c r="X15" s="23"/>
      <c r="Y15" s="23"/>
      <c r="Z15" s="23"/>
    </row>
    <row r="16" spans="1:26" ht="9" customHeight="1" x14ac:dyDescent="0.2">
      <c r="A16" s="79"/>
      <c r="B16" s="355"/>
      <c r="C16" s="337"/>
      <c r="D16" s="337"/>
      <c r="E16" s="337"/>
      <c r="F16" s="337"/>
      <c r="G16" s="337"/>
      <c r="H16" s="339" t="s">
        <v>37</v>
      </c>
      <c r="I16" s="356"/>
      <c r="J16" s="342" t="s">
        <v>89</v>
      </c>
      <c r="K16" s="360"/>
      <c r="L16" s="337"/>
      <c r="M16" s="362"/>
      <c r="N16" s="338"/>
      <c r="O16" s="346"/>
      <c r="P16" s="338"/>
      <c r="Q16" s="70"/>
      <c r="R16" s="23"/>
      <c r="S16" s="23"/>
      <c r="T16" s="112" t="s">
        <v>36</v>
      </c>
      <c r="U16" s="23"/>
      <c r="V16" s="23"/>
      <c r="W16" s="23"/>
      <c r="X16" s="23"/>
      <c r="Y16" s="23"/>
      <c r="Z16" s="23"/>
    </row>
    <row r="17" spans="1:26" ht="9" customHeight="1" x14ac:dyDescent="0.2">
      <c r="A17" s="79" t="s">
        <v>59</v>
      </c>
      <c r="B17" s="342" t="s">
        <v>93</v>
      </c>
      <c r="C17" s="336">
        <v>140</v>
      </c>
      <c r="D17" s="332">
        <v>9</v>
      </c>
      <c r="E17" s="342" t="s">
        <v>27</v>
      </c>
      <c r="F17" s="342" t="s">
        <v>29</v>
      </c>
      <c r="G17" s="341"/>
      <c r="H17" s="342" t="s">
        <v>31</v>
      </c>
      <c r="I17" s="357"/>
      <c r="J17" s="336" t="s">
        <v>94</v>
      </c>
      <c r="K17" s="356"/>
      <c r="L17" s="336"/>
      <c r="M17" s="362"/>
      <c r="N17" s="338"/>
      <c r="O17" s="346"/>
      <c r="P17" s="338"/>
      <c r="Q17" s="70"/>
      <c r="R17" s="23"/>
      <c r="S17" s="23"/>
      <c r="T17" s="47"/>
      <c r="U17" s="23"/>
      <c r="V17" s="23"/>
      <c r="W17" s="23"/>
      <c r="X17" s="23"/>
      <c r="Y17" s="23"/>
      <c r="Z17" s="23"/>
    </row>
    <row r="18" spans="1:26" ht="9" customHeight="1" x14ac:dyDescent="0.2">
      <c r="A18" s="79"/>
      <c r="B18" s="355"/>
      <c r="C18" s="337"/>
      <c r="D18" s="337"/>
      <c r="E18" s="337"/>
      <c r="F18" s="337"/>
      <c r="G18" s="337"/>
      <c r="H18" s="337"/>
      <c r="I18" s="358"/>
      <c r="J18" s="339" t="s">
        <v>37</v>
      </c>
      <c r="K18" s="356" t="s">
        <v>92</v>
      </c>
      <c r="L18" s="341" t="str">
        <f>UPPER(IF(OR((K18="a"),(K18="as")),J16,IF(OR((K18="b"),(K18="bs")),J20, )))</f>
        <v>ΑΝΥΦΑΝΤΑΚΗΣ</v>
      </c>
      <c r="M18" s="363"/>
      <c r="N18" s="338"/>
      <c r="O18" s="346"/>
      <c r="P18" s="338"/>
      <c r="Q18" s="70"/>
      <c r="R18" s="23"/>
      <c r="S18" s="23"/>
      <c r="T18" s="23"/>
      <c r="U18" s="23"/>
      <c r="V18" s="23"/>
      <c r="W18" s="23"/>
      <c r="X18" s="23"/>
      <c r="Y18" s="23"/>
      <c r="Z18" s="23"/>
    </row>
    <row r="19" spans="1:26" ht="9" customHeight="1" x14ac:dyDescent="0.2">
      <c r="A19" s="79" t="s">
        <v>73</v>
      </c>
      <c r="B19" s="354"/>
      <c r="C19" s="331">
        <v>280</v>
      </c>
      <c r="D19" s="332">
        <v>5</v>
      </c>
      <c r="E19" s="342" t="s">
        <v>95</v>
      </c>
      <c r="F19" s="345" t="s">
        <v>60</v>
      </c>
      <c r="G19" s="341"/>
      <c r="H19" s="345" t="s">
        <v>106</v>
      </c>
      <c r="I19" s="359"/>
      <c r="J19" s="336"/>
      <c r="K19" s="356"/>
      <c r="L19" s="336" t="s">
        <v>108</v>
      </c>
      <c r="M19" s="364"/>
      <c r="N19" s="338"/>
      <c r="O19" s="346"/>
      <c r="P19" s="338"/>
      <c r="Q19" s="70"/>
      <c r="R19" s="23"/>
      <c r="S19" s="23"/>
      <c r="T19" s="23"/>
      <c r="U19" s="23"/>
      <c r="V19" s="23"/>
      <c r="W19" s="23"/>
      <c r="X19" s="23"/>
      <c r="Y19" s="23"/>
      <c r="Z19" s="23"/>
    </row>
    <row r="20" spans="1:26" ht="9" customHeight="1" x14ac:dyDescent="0.2">
      <c r="A20" s="79"/>
      <c r="B20" s="355"/>
      <c r="C20" s="337"/>
      <c r="D20" s="337"/>
      <c r="E20" s="337"/>
      <c r="F20" s="337"/>
      <c r="G20" s="337"/>
      <c r="H20" s="339" t="s">
        <v>37</v>
      </c>
      <c r="I20" s="356" t="s">
        <v>138</v>
      </c>
      <c r="J20" s="341" t="str">
        <f>UPPER(IF(OR((I20="a"),(I20="as")),E19,IF(OR((I20="b"),(I20="bs")),E21, )))</f>
        <v>ΑΝΥΦΑΝΤΑΚΗΣ</v>
      </c>
      <c r="K20" s="357"/>
      <c r="L20" s="337"/>
      <c r="M20" s="364"/>
      <c r="N20" s="338"/>
      <c r="O20" s="346"/>
      <c r="P20" s="349"/>
      <c r="Q20" s="70"/>
      <c r="R20" s="23"/>
      <c r="S20" s="23"/>
      <c r="T20" s="23"/>
      <c r="U20" s="23"/>
      <c r="V20" s="23"/>
      <c r="W20" s="23"/>
      <c r="X20" s="23"/>
      <c r="Y20" s="23"/>
      <c r="Z20" s="23"/>
    </row>
    <row r="21" spans="1:26" ht="9" customHeight="1" x14ac:dyDescent="0.2">
      <c r="A21" s="79" t="s">
        <v>79</v>
      </c>
      <c r="B21" s="342" t="s">
        <v>124</v>
      </c>
      <c r="C21" s="319"/>
      <c r="D21" s="332">
        <v>13</v>
      </c>
      <c r="E21" s="342" t="s">
        <v>125</v>
      </c>
      <c r="F21" s="342" t="s">
        <v>43</v>
      </c>
      <c r="G21" s="341"/>
      <c r="H21" s="342" t="s">
        <v>31</v>
      </c>
      <c r="I21" s="357"/>
      <c r="J21" s="336" t="s">
        <v>126</v>
      </c>
      <c r="K21" s="358"/>
      <c r="L21" s="337"/>
      <c r="M21" s="364"/>
      <c r="N21" s="338"/>
      <c r="O21" s="346"/>
      <c r="P21" s="350"/>
      <c r="Q21" s="70"/>
      <c r="R21" s="23"/>
      <c r="S21" s="23"/>
      <c r="T21" s="23"/>
      <c r="U21" s="23"/>
      <c r="V21" s="23"/>
      <c r="W21" s="23"/>
      <c r="X21" s="23"/>
      <c r="Y21" s="23"/>
      <c r="Z21" s="23"/>
    </row>
    <row r="22" spans="1:26" ht="9" customHeight="1" x14ac:dyDescent="0.2">
      <c r="A22" s="79"/>
      <c r="B22" s="355"/>
      <c r="C22" s="337"/>
      <c r="D22" s="337"/>
      <c r="E22" s="337"/>
      <c r="F22" s="337"/>
      <c r="G22" s="337"/>
      <c r="H22" s="337"/>
      <c r="I22" s="358"/>
      <c r="J22" s="337"/>
      <c r="K22" s="358"/>
      <c r="L22" s="337"/>
      <c r="M22" s="364"/>
      <c r="N22" s="339" t="s">
        <v>37</v>
      </c>
      <c r="O22" s="356" t="s">
        <v>92</v>
      </c>
      <c r="P22" s="351" t="str">
        <f>UPPER(IF(OR((O22="a"),(O22="as")),N14,IF(OR((O22="b"),(O22="bs")),N30, )))</f>
        <v>ΤΑΜΙΩΛΑΚΗΣ</v>
      </c>
      <c r="Q22" s="77"/>
      <c r="R22" s="23"/>
      <c r="S22" s="23"/>
      <c r="T22" s="23"/>
      <c r="U22" s="23"/>
      <c r="V22" s="23"/>
      <c r="W22" s="23"/>
      <c r="X22" s="23"/>
      <c r="Y22" s="23"/>
      <c r="Z22" s="23"/>
    </row>
    <row r="23" spans="1:26" ht="9" customHeight="1" x14ac:dyDescent="0.2">
      <c r="A23" s="79" t="s">
        <v>96</v>
      </c>
      <c r="B23" s="354"/>
      <c r="C23" s="331">
        <v>230</v>
      </c>
      <c r="D23" s="332">
        <v>8</v>
      </c>
      <c r="E23" s="342" t="s">
        <v>119</v>
      </c>
      <c r="F23" s="345" t="s">
        <v>150</v>
      </c>
      <c r="G23" s="341"/>
      <c r="H23" s="345" t="s">
        <v>31</v>
      </c>
      <c r="I23" s="359"/>
      <c r="J23" s="336"/>
      <c r="K23" s="358"/>
      <c r="L23" s="337"/>
      <c r="M23" s="364"/>
      <c r="N23" s="337"/>
      <c r="O23" s="346"/>
      <c r="P23" s="352" t="s">
        <v>127</v>
      </c>
      <c r="Q23" s="77"/>
      <c r="R23" s="23"/>
      <c r="S23" s="23"/>
      <c r="T23" s="23"/>
      <c r="U23" s="23"/>
      <c r="V23" s="23"/>
      <c r="W23" s="23"/>
      <c r="X23" s="23"/>
      <c r="Y23" s="23"/>
      <c r="Z23" s="23"/>
    </row>
    <row r="24" spans="1:26" ht="9" customHeight="1" x14ac:dyDescent="0.2">
      <c r="A24" s="79"/>
      <c r="B24" s="355"/>
      <c r="C24" s="337"/>
      <c r="D24" s="337"/>
      <c r="E24" s="337"/>
      <c r="F24" s="337"/>
      <c r="G24" s="337"/>
      <c r="H24" s="339" t="s">
        <v>37</v>
      </c>
      <c r="I24" s="356" t="s">
        <v>138</v>
      </c>
      <c r="J24" s="341" t="str">
        <f>UPPER(IF(OR((I24="a"),(I24="as")),E23,IF(OR((I24="b"),(I24="bs")),E25, )))</f>
        <v>ΤΑΜΙΩΛΑΚΗΣ</v>
      </c>
      <c r="K24" s="360"/>
      <c r="L24" s="337"/>
      <c r="M24" s="364"/>
      <c r="N24" s="338"/>
      <c r="O24" s="346"/>
      <c r="P24" s="353"/>
      <c r="Q24" s="70"/>
      <c r="R24" s="23"/>
      <c r="S24" s="23"/>
      <c r="T24" s="23"/>
      <c r="U24" s="23"/>
      <c r="V24" s="23"/>
      <c r="W24" s="23"/>
      <c r="X24" s="23"/>
      <c r="Y24" s="23"/>
      <c r="Z24" s="23"/>
    </row>
    <row r="25" spans="1:26" ht="9" customHeight="1" x14ac:dyDescent="0.2">
      <c r="A25" s="79" t="s">
        <v>98</v>
      </c>
      <c r="B25" s="342" t="s">
        <v>170</v>
      </c>
      <c r="C25" s="336">
        <v>15</v>
      </c>
      <c r="D25" s="332">
        <v>12</v>
      </c>
      <c r="E25" s="342" t="s">
        <v>130</v>
      </c>
      <c r="F25" s="342" t="s">
        <v>131</v>
      </c>
      <c r="G25" s="341"/>
      <c r="H25" s="342" t="s">
        <v>31</v>
      </c>
      <c r="I25" s="357"/>
      <c r="J25" s="336" t="s">
        <v>173</v>
      </c>
      <c r="K25" s="356"/>
      <c r="L25" s="336"/>
      <c r="M25" s="364"/>
      <c r="N25" s="338"/>
      <c r="O25" s="346"/>
      <c r="P25" s="338"/>
      <c r="Q25" s="70"/>
      <c r="R25" s="23"/>
      <c r="S25" s="23"/>
      <c r="T25" s="23"/>
      <c r="U25" s="23"/>
      <c r="V25" s="23"/>
      <c r="W25" s="23"/>
      <c r="X25" s="23"/>
      <c r="Y25" s="23"/>
      <c r="Z25" s="23"/>
    </row>
    <row r="26" spans="1:26" ht="9" customHeight="1" x14ac:dyDescent="0.2">
      <c r="A26" s="79"/>
      <c r="B26" s="355"/>
      <c r="C26" s="337"/>
      <c r="D26" s="337"/>
      <c r="E26" s="337"/>
      <c r="F26" s="337"/>
      <c r="G26" s="337"/>
      <c r="H26" s="337"/>
      <c r="I26" s="358"/>
      <c r="J26" s="339" t="s">
        <v>37</v>
      </c>
      <c r="K26" s="356" t="s">
        <v>138</v>
      </c>
      <c r="L26" s="341" t="str">
        <f>UPPER(IF(OR((K26="a"),(K26="as")),J24,IF(OR((K26="b"),(K26="bs")),J28, )))</f>
        <v>ΤΑΜΙΩΛΑΚΗΣ</v>
      </c>
      <c r="M26" s="365"/>
      <c r="N26" s="338"/>
      <c r="O26" s="346"/>
      <c r="P26" s="338"/>
      <c r="Q26" s="70"/>
      <c r="R26" s="23"/>
      <c r="S26" s="23"/>
      <c r="T26" s="23"/>
      <c r="U26" s="23"/>
      <c r="V26" s="23"/>
      <c r="W26" s="23"/>
      <c r="X26" s="23"/>
      <c r="Y26" s="23"/>
      <c r="Z26" s="23"/>
    </row>
    <row r="27" spans="1:26" ht="9" customHeight="1" x14ac:dyDescent="0.2">
      <c r="A27" s="79" t="s">
        <v>99</v>
      </c>
      <c r="B27" s="342" t="s">
        <v>180</v>
      </c>
      <c r="C27" s="336">
        <v>15</v>
      </c>
      <c r="D27" s="332">
        <v>14</v>
      </c>
      <c r="E27" s="342" t="s">
        <v>181</v>
      </c>
      <c r="F27" s="342" t="s">
        <v>182</v>
      </c>
      <c r="G27" s="341"/>
      <c r="H27" s="342" t="s">
        <v>14</v>
      </c>
      <c r="I27" s="360"/>
      <c r="J27" s="336"/>
      <c r="K27" s="356"/>
      <c r="L27" s="336" t="s">
        <v>68</v>
      </c>
      <c r="M27" s="362"/>
      <c r="N27" s="338"/>
      <c r="O27" s="346"/>
      <c r="P27" s="338"/>
      <c r="Q27" s="70"/>
      <c r="R27" s="23"/>
      <c r="S27" s="23"/>
      <c r="T27" s="23"/>
      <c r="U27" s="23"/>
      <c r="V27" s="23"/>
      <c r="W27" s="23"/>
      <c r="X27" s="23"/>
      <c r="Y27" s="23"/>
      <c r="Z27" s="23"/>
    </row>
    <row r="28" spans="1:26" ht="9" customHeight="1" x14ac:dyDescent="0.2">
      <c r="A28" s="57"/>
      <c r="B28" s="355"/>
      <c r="C28" s="337"/>
      <c r="D28" s="337"/>
      <c r="E28" s="337"/>
      <c r="F28" s="337"/>
      <c r="G28" s="337"/>
      <c r="H28" s="339" t="s">
        <v>37</v>
      </c>
      <c r="I28" s="356" t="s">
        <v>138</v>
      </c>
      <c r="J28" s="341" t="str">
        <f>UPPER(IF(OR((I28="a"),(I28="as")),E27,IF(OR((I28="b"),(I28="bs")),E29, )))</f>
        <v>ΣΤΑΥΡΟΥΛΑΚΗΣ</v>
      </c>
      <c r="K28" s="357"/>
      <c r="L28" s="337"/>
      <c r="M28" s="362"/>
      <c r="N28" s="338"/>
      <c r="O28" s="346"/>
      <c r="P28" s="338"/>
      <c r="Q28" s="70"/>
      <c r="R28" s="23"/>
      <c r="S28" s="23"/>
      <c r="T28" s="23"/>
      <c r="U28" s="23"/>
      <c r="V28" s="23"/>
      <c r="W28" s="23"/>
      <c r="X28" s="23"/>
      <c r="Y28" s="23"/>
      <c r="Z28" s="23"/>
    </row>
    <row r="29" spans="1:26" ht="9" customHeight="1" x14ac:dyDescent="0.2">
      <c r="A29" s="57" t="s">
        <v>102</v>
      </c>
      <c r="B29" s="354"/>
      <c r="C29" s="331">
        <v>360</v>
      </c>
      <c r="D29" s="332">
        <v>3</v>
      </c>
      <c r="E29" s="333" t="s">
        <v>185</v>
      </c>
      <c r="F29" s="334" t="s">
        <v>56</v>
      </c>
      <c r="G29" s="333"/>
      <c r="H29" s="334" t="s">
        <v>31</v>
      </c>
      <c r="I29" s="359"/>
      <c r="J29" s="336" t="s">
        <v>186</v>
      </c>
      <c r="K29" s="358"/>
      <c r="L29" s="337"/>
      <c r="M29" s="362"/>
      <c r="N29" s="347"/>
      <c r="O29" s="346"/>
      <c r="P29" s="338"/>
      <c r="Q29" s="70"/>
      <c r="R29" s="23"/>
      <c r="S29" s="23"/>
      <c r="T29" s="23"/>
      <c r="U29" s="23"/>
      <c r="V29" s="23"/>
      <c r="W29" s="23"/>
      <c r="X29" s="23"/>
      <c r="Y29" s="23"/>
      <c r="Z29" s="23"/>
    </row>
    <row r="30" spans="1:26" ht="9" customHeight="1" x14ac:dyDescent="0.2">
      <c r="A30" s="79"/>
      <c r="B30" s="355"/>
      <c r="C30" s="337"/>
      <c r="D30" s="337"/>
      <c r="E30" s="337"/>
      <c r="F30" s="337"/>
      <c r="G30" s="337"/>
      <c r="H30" s="337"/>
      <c r="I30" s="358"/>
      <c r="J30" s="337"/>
      <c r="K30" s="358"/>
      <c r="L30" s="339" t="s">
        <v>37</v>
      </c>
      <c r="M30" s="356" t="s">
        <v>138</v>
      </c>
      <c r="N30" s="341" t="str">
        <f>UPPER(IF(OR((M30="a"),(M30="as")),L26,IF(OR((M30="b"),(M30="bs")),L34, )))</f>
        <v>ΤΑΜΙΩΛΑΚΗΣ</v>
      </c>
      <c r="O30" s="348"/>
      <c r="P30" s="338"/>
      <c r="Q30" s="70"/>
      <c r="R30" s="23"/>
      <c r="S30" s="23"/>
      <c r="T30" s="23"/>
      <c r="U30" s="23"/>
      <c r="V30" s="23"/>
      <c r="W30" s="23"/>
      <c r="X30" s="23"/>
      <c r="Y30" s="23"/>
      <c r="Z30" s="23"/>
    </row>
    <row r="31" spans="1:26" ht="9" customHeight="1" x14ac:dyDescent="0.2">
      <c r="A31" s="79" t="s">
        <v>109</v>
      </c>
      <c r="B31" s="342" t="s">
        <v>192</v>
      </c>
      <c r="C31" s="336">
        <v>70</v>
      </c>
      <c r="D31" s="332">
        <v>15</v>
      </c>
      <c r="E31" s="342" t="s">
        <v>193</v>
      </c>
      <c r="F31" s="342" t="s">
        <v>104</v>
      </c>
      <c r="G31" s="341"/>
      <c r="H31" s="342" t="s">
        <v>71</v>
      </c>
      <c r="I31" s="360"/>
      <c r="J31" s="336"/>
      <c r="K31" s="358"/>
      <c r="L31" s="337"/>
      <c r="M31" s="346"/>
      <c r="N31" s="336" t="s">
        <v>173</v>
      </c>
      <c r="O31" s="338"/>
      <c r="P31" s="338"/>
      <c r="Q31" s="70"/>
      <c r="R31" s="23"/>
      <c r="S31" s="23"/>
      <c r="T31" s="23"/>
      <c r="U31" s="23"/>
      <c r="V31" s="23"/>
      <c r="W31" s="23"/>
      <c r="X31" s="23"/>
      <c r="Y31" s="23"/>
      <c r="Z31" s="23"/>
    </row>
    <row r="32" spans="1:26" ht="9" customHeight="1" x14ac:dyDescent="0.2">
      <c r="A32" s="79"/>
      <c r="B32" s="355"/>
      <c r="C32" s="337"/>
      <c r="D32" s="337"/>
      <c r="E32" s="337"/>
      <c r="F32" s="337"/>
      <c r="G32" s="337"/>
      <c r="H32" s="339" t="s">
        <v>37</v>
      </c>
      <c r="I32" s="356" t="s">
        <v>92</v>
      </c>
      <c r="J32" s="341" t="str">
        <f>UPPER(IF(OR((I32="a"),(I32="as")),E31,IF(OR((I32="b"),(I32="bs")),E33, )))</f>
        <v>ΠΤΕΡΟΥΔΗΣ</v>
      </c>
      <c r="K32" s="360"/>
      <c r="L32" s="337"/>
      <c r="M32" s="346"/>
      <c r="N32" s="338"/>
      <c r="O32" s="338"/>
      <c r="P32" s="338"/>
      <c r="Q32" s="70"/>
      <c r="R32" s="23"/>
      <c r="S32" s="23"/>
      <c r="T32" s="23"/>
      <c r="U32" s="23"/>
      <c r="V32" s="23"/>
      <c r="W32" s="23"/>
      <c r="X32" s="23"/>
      <c r="Y32" s="23"/>
      <c r="Z32" s="23"/>
    </row>
    <row r="33" spans="1:26" ht="9" customHeight="1" x14ac:dyDescent="0.2">
      <c r="A33" s="79" t="s">
        <v>114</v>
      </c>
      <c r="B33" s="354"/>
      <c r="C33" s="331">
        <v>260</v>
      </c>
      <c r="D33" s="332">
        <v>6</v>
      </c>
      <c r="E33" s="342" t="s">
        <v>194</v>
      </c>
      <c r="F33" s="345" t="s">
        <v>199</v>
      </c>
      <c r="G33" s="341"/>
      <c r="H33" s="345" t="s">
        <v>31</v>
      </c>
      <c r="I33" s="359"/>
      <c r="J33" s="336" t="s">
        <v>120</v>
      </c>
      <c r="K33" s="356"/>
      <c r="L33" s="336"/>
      <c r="M33" s="346"/>
      <c r="N33" s="338"/>
      <c r="O33" s="338"/>
      <c r="P33" s="338"/>
      <c r="Q33" s="70"/>
      <c r="R33" s="23"/>
      <c r="S33" s="23"/>
      <c r="T33" s="23"/>
      <c r="U33" s="23"/>
      <c r="V33" s="23"/>
      <c r="W33" s="23"/>
      <c r="X33" s="23"/>
      <c r="Y33" s="23"/>
      <c r="Z33" s="23"/>
    </row>
    <row r="34" spans="1:26" ht="9" customHeight="1" x14ac:dyDescent="0.2">
      <c r="A34" s="79"/>
      <c r="B34" s="355"/>
      <c r="C34" s="337"/>
      <c r="D34" s="337"/>
      <c r="E34" s="337"/>
      <c r="F34" s="337"/>
      <c r="G34" s="337"/>
      <c r="H34" s="337"/>
      <c r="I34" s="358"/>
      <c r="J34" s="339" t="s">
        <v>37</v>
      </c>
      <c r="K34" s="356" t="s">
        <v>92</v>
      </c>
      <c r="L34" s="341" t="str">
        <f>UPPER(IF(OR((K34="a"),(K34="as")),J32,IF(OR((K34="b"),(K34="bs")),J36, )))</f>
        <v>ΡΟΜΠΟΓΙΑΝΝΑΚΗΣ</v>
      </c>
      <c r="M34" s="348"/>
      <c r="N34" s="338"/>
      <c r="O34" s="338"/>
      <c r="P34" s="338"/>
      <c r="Q34" s="70"/>
      <c r="R34" s="23"/>
      <c r="S34" s="23"/>
      <c r="T34" s="23"/>
      <c r="U34" s="23"/>
      <c r="V34" s="23"/>
      <c r="W34" s="23"/>
      <c r="X34" s="23"/>
      <c r="Y34" s="23"/>
      <c r="Z34" s="23"/>
    </row>
    <row r="35" spans="1:26" ht="9" customHeight="1" x14ac:dyDescent="0.2">
      <c r="A35" s="79" t="s">
        <v>118</v>
      </c>
      <c r="B35" s="342" t="s">
        <v>200</v>
      </c>
      <c r="C35" s="336">
        <v>75</v>
      </c>
      <c r="D35" s="332">
        <v>10</v>
      </c>
      <c r="E35" s="342" t="s">
        <v>80</v>
      </c>
      <c r="F35" s="341"/>
      <c r="G35" s="342" t="s">
        <v>70</v>
      </c>
      <c r="H35" s="342" t="s">
        <v>31</v>
      </c>
      <c r="I35" s="361" t="s">
        <v>31</v>
      </c>
      <c r="J35" s="336"/>
      <c r="K35" s="340"/>
      <c r="L35" s="336" t="s">
        <v>201</v>
      </c>
      <c r="M35" s="338"/>
      <c r="N35" s="338"/>
      <c r="O35" s="338"/>
      <c r="P35" s="338"/>
      <c r="Q35" s="70"/>
      <c r="R35" s="23"/>
      <c r="S35" s="23"/>
      <c r="T35" s="23"/>
      <c r="U35" s="23"/>
      <c r="V35" s="23"/>
      <c r="W35" s="23"/>
      <c r="X35" s="23"/>
      <c r="Y35" s="23"/>
      <c r="Z35" s="23"/>
    </row>
    <row r="36" spans="1:26" ht="9" customHeight="1" x14ac:dyDescent="0.2">
      <c r="A36" s="79"/>
      <c r="B36" s="355"/>
      <c r="C36" s="337"/>
      <c r="D36" s="337"/>
      <c r="E36" s="337"/>
      <c r="F36" s="337"/>
      <c r="G36" s="337"/>
      <c r="H36" s="339" t="s">
        <v>37</v>
      </c>
      <c r="I36" s="356" t="s">
        <v>138</v>
      </c>
      <c r="J36" s="341" t="str">
        <f>UPPER(IF(OR((I36="a"),(I36="as")),E35,IF(OR((I36="b"),(I36="bs")),E37, )))</f>
        <v>ΡΟΜΠΟΓΙΑΝΝΑΚΗΣ</v>
      </c>
      <c r="K36" s="343"/>
      <c r="L36" s="337"/>
      <c r="M36" s="338"/>
      <c r="N36" s="338"/>
      <c r="O36" s="338"/>
      <c r="P36" s="338"/>
      <c r="Q36" s="70"/>
      <c r="R36" s="23"/>
      <c r="S36" s="23"/>
      <c r="T36" s="23"/>
      <c r="U36" s="23"/>
      <c r="V36" s="23"/>
      <c r="W36" s="23"/>
      <c r="X36" s="23"/>
      <c r="Y36" s="23"/>
      <c r="Z36" s="23"/>
    </row>
    <row r="37" spans="1:26" ht="9" customHeight="1" x14ac:dyDescent="0.2">
      <c r="A37" s="57" t="s">
        <v>122</v>
      </c>
      <c r="B37" s="354"/>
      <c r="C37" s="331">
        <v>360</v>
      </c>
      <c r="D37" s="332">
        <v>2</v>
      </c>
      <c r="E37" s="333" t="s">
        <v>209</v>
      </c>
      <c r="F37" s="334" t="s">
        <v>49</v>
      </c>
      <c r="G37" s="341"/>
      <c r="H37" s="333" t="s">
        <v>71</v>
      </c>
      <c r="I37" s="357"/>
      <c r="J37" s="336" t="s">
        <v>88</v>
      </c>
      <c r="K37" s="337"/>
      <c r="L37" s="337"/>
      <c r="M37" s="338"/>
      <c r="N37" s="338"/>
      <c r="O37" s="338"/>
      <c r="P37" s="338"/>
      <c r="Q37" s="70"/>
      <c r="R37" s="23"/>
      <c r="S37" s="23"/>
      <c r="T37" s="23"/>
      <c r="U37" s="23"/>
      <c r="V37" s="23"/>
      <c r="W37" s="23"/>
      <c r="X37" s="23"/>
      <c r="Y37" s="23"/>
      <c r="Z37" s="23"/>
    </row>
    <row r="38" spans="1:26" ht="9" customHeight="1" x14ac:dyDescent="0.2">
      <c r="A38" s="140"/>
      <c r="B38" s="82"/>
      <c r="C38" s="66"/>
      <c r="D38" s="66"/>
      <c r="E38" s="66"/>
      <c r="F38" s="66"/>
      <c r="G38" s="66"/>
      <c r="H38" s="66"/>
      <c r="I38" s="66"/>
      <c r="J38" s="66"/>
      <c r="K38" s="66"/>
      <c r="L38" s="66"/>
      <c r="M38" s="68"/>
      <c r="N38" s="68"/>
      <c r="O38" s="68"/>
      <c r="P38" s="68"/>
      <c r="Q38" s="70"/>
      <c r="R38" s="23"/>
      <c r="S38" s="23"/>
      <c r="T38" s="23"/>
      <c r="U38" s="23"/>
      <c r="V38" s="23"/>
      <c r="W38" s="23"/>
      <c r="X38" s="23"/>
      <c r="Y38" s="23"/>
      <c r="Z38" s="23"/>
    </row>
    <row r="39" spans="1:26" ht="9" customHeight="1" x14ac:dyDescent="0.2">
      <c r="A39" s="141"/>
      <c r="B39" s="119"/>
      <c r="C39" s="66"/>
      <c r="D39" s="66"/>
      <c r="E39" s="66"/>
      <c r="F39" s="66"/>
      <c r="G39" s="66"/>
      <c r="H39" s="66"/>
      <c r="I39" s="66"/>
      <c r="J39" s="66"/>
      <c r="K39" s="66"/>
      <c r="L39" s="66"/>
      <c r="M39" s="68"/>
      <c r="N39" s="68"/>
      <c r="O39" s="68"/>
      <c r="P39" s="68"/>
      <c r="Q39" s="70"/>
      <c r="R39" s="23"/>
      <c r="S39" s="23"/>
      <c r="T39" s="23"/>
      <c r="U39" s="23"/>
      <c r="V39" s="23"/>
      <c r="W39" s="23"/>
      <c r="X39" s="23"/>
      <c r="Y39" s="23"/>
      <c r="Z39" s="23"/>
    </row>
    <row r="40" spans="1:26" ht="9" customHeight="1" x14ac:dyDescent="0.2">
      <c r="A40" s="141"/>
      <c r="B40" s="119"/>
      <c r="C40" s="66"/>
      <c r="D40" s="66"/>
      <c r="E40" s="66"/>
      <c r="F40" s="66"/>
      <c r="G40" s="66"/>
      <c r="H40" s="66"/>
      <c r="I40" s="66"/>
      <c r="J40" s="66"/>
      <c r="K40" s="66"/>
      <c r="L40" s="66"/>
      <c r="M40" s="66"/>
      <c r="N40" s="66"/>
      <c r="O40" s="66"/>
      <c r="P40" s="68"/>
      <c r="Q40" s="70"/>
      <c r="R40" s="23"/>
      <c r="S40" s="23"/>
      <c r="T40" s="23"/>
      <c r="U40" s="23"/>
      <c r="V40" s="23"/>
      <c r="W40" s="23"/>
      <c r="X40" s="23"/>
      <c r="Y40" s="23"/>
      <c r="Z40" s="23"/>
    </row>
    <row r="41" spans="1:26" ht="6.75" customHeight="1" x14ac:dyDescent="0.2">
      <c r="A41" s="142"/>
      <c r="B41" s="143"/>
      <c r="C41" s="106"/>
      <c r="D41" s="106"/>
      <c r="E41" s="106"/>
      <c r="F41" s="106"/>
      <c r="G41" s="106"/>
      <c r="H41" s="106"/>
      <c r="I41" s="106"/>
      <c r="J41" s="106"/>
      <c r="K41" s="106"/>
      <c r="L41" s="106"/>
      <c r="M41" s="106"/>
      <c r="N41" s="68"/>
      <c r="O41" s="68"/>
      <c r="P41" s="68"/>
      <c r="Q41" s="144"/>
      <c r="R41" s="23"/>
      <c r="S41" s="23"/>
      <c r="T41" s="23"/>
      <c r="U41" s="23"/>
      <c r="V41" s="23"/>
      <c r="W41" s="23"/>
      <c r="X41" s="23"/>
      <c r="Y41" s="23"/>
      <c r="Z41" s="23"/>
    </row>
    <row r="42" spans="1:26" ht="10.5" customHeight="1" x14ac:dyDescent="0.2">
      <c r="A42" s="145" t="s">
        <v>231</v>
      </c>
      <c r="B42" s="146"/>
      <c r="C42" s="103"/>
      <c r="D42" s="147" t="s">
        <v>238</v>
      </c>
      <c r="E42" s="148" t="s">
        <v>241</v>
      </c>
      <c r="F42" s="106"/>
      <c r="G42" s="106"/>
      <c r="H42" s="125"/>
      <c r="I42" s="149"/>
      <c r="J42" s="153" t="s">
        <v>247</v>
      </c>
      <c r="K42" s="155"/>
      <c r="L42" s="157" t="s">
        <v>261</v>
      </c>
      <c r="M42" s="159"/>
      <c r="N42" s="68"/>
      <c r="O42" s="68"/>
      <c r="P42" s="68"/>
      <c r="Q42" s="161"/>
      <c r="R42" s="23"/>
      <c r="S42" s="23"/>
      <c r="T42" s="23"/>
      <c r="U42" s="163"/>
      <c r="V42" s="163"/>
      <c r="W42" s="163"/>
      <c r="X42" s="163"/>
      <c r="Y42" s="163"/>
      <c r="Z42" s="163"/>
    </row>
    <row r="43" spans="1:26" ht="9" customHeight="1" x14ac:dyDescent="0.2">
      <c r="A43" s="165" t="s">
        <v>262</v>
      </c>
      <c r="B43" s="167"/>
      <c r="C43" s="110"/>
      <c r="D43" s="177" t="s">
        <v>26</v>
      </c>
      <c r="E43" s="179" t="s">
        <v>28</v>
      </c>
      <c r="F43" s="68"/>
      <c r="G43" s="179"/>
      <c r="H43" s="110"/>
      <c r="I43" s="181"/>
      <c r="J43" s="304" t="s">
        <v>276</v>
      </c>
      <c r="K43" s="293"/>
      <c r="L43" s="293"/>
      <c r="M43" s="300"/>
      <c r="N43" s="68"/>
      <c r="O43" s="68"/>
      <c r="P43" s="68"/>
      <c r="Q43" s="46"/>
      <c r="R43" s="23"/>
      <c r="S43" s="23"/>
      <c r="T43" s="23"/>
      <c r="U43" s="163"/>
      <c r="V43" s="163"/>
      <c r="W43" s="163"/>
      <c r="X43" s="163"/>
      <c r="Y43" s="163"/>
      <c r="Z43" s="163"/>
    </row>
    <row r="44" spans="1:26" ht="9" customHeight="1" x14ac:dyDescent="0.2">
      <c r="A44" s="186" t="s">
        <v>286</v>
      </c>
      <c r="B44" s="189"/>
      <c r="C44" s="110"/>
      <c r="D44" s="177" t="s">
        <v>38</v>
      </c>
      <c r="E44" s="179" t="s">
        <v>209</v>
      </c>
      <c r="F44" s="68"/>
      <c r="G44" s="179"/>
      <c r="H44" s="110"/>
      <c r="I44" s="181"/>
      <c r="J44" s="293"/>
      <c r="K44" s="293"/>
      <c r="L44" s="293"/>
      <c r="M44" s="300"/>
      <c r="N44" s="66"/>
      <c r="O44" s="68"/>
      <c r="P44" s="68"/>
      <c r="Q44" s="46"/>
      <c r="R44" s="23"/>
      <c r="S44" s="23"/>
      <c r="T44" s="23"/>
      <c r="U44" s="163"/>
      <c r="V44" s="163"/>
      <c r="W44" s="163"/>
      <c r="X44" s="163"/>
      <c r="Y44" s="163"/>
      <c r="Z44" s="163"/>
    </row>
    <row r="45" spans="1:26" ht="9" customHeight="1" x14ac:dyDescent="0.2">
      <c r="A45" s="191" t="s">
        <v>290</v>
      </c>
      <c r="B45" s="192"/>
      <c r="C45" s="125"/>
      <c r="D45" s="177" t="s">
        <v>41</v>
      </c>
      <c r="E45" s="179" t="s">
        <v>185</v>
      </c>
      <c r="F45" s="68"/>
      <c r="G45" s="179"/>
      <c r="H45" s="110"/>
      <c r="I45" s="181"/>
      <c r="J45" s="293"/>
      <c r="K45" s="293"/>
      <c r="L45" s="293"/>
      <c r="M45" s="300"/>
      <c r="N45" s="68"/>
      <c r="O45" s="68"/>
      <c r="P45" s="68"/>
      <c r="Q45" s="46"/>
      <c r="R45" s="23"/>
      <c r="S45" s="23"/>
      <c r="T45" s="23"/>
      <c r="U45" s="163"/>
      <c r="V45" s="163"/>
      <c r="W45" s="163"/>
      <c r="X45" s="163"/>
      <c r="Y45" s="163"/>
      <c r="Z45" s="163"/>
    </row>
    <row r="46" spans="1:26" ht="9" customHeight="1" x14ac:dyDescent="0.2">
      <c r="A46" s="194"/>
      <c r="B46" s="195"/>
      <c r="C46" s="110"/>
      <c r="D46" s="177" t="s">
        <v>47</v>
      </c>
      <c r="E46" s="179" t="s">
        <v>89</v>
      </c>
      <c r="F46" s="68"/>
      <c r="G46" s="179"/>
      <c r="H46" s="110"/>
      <c r="I46" s="181"/>
      <c r="J46" s="293"/>
      <c r="K46" s="293"/>
      <c r="L46" s="293"/>
      <c r="M46" s="300"/>
      <c r="N46" s="68"/>
      <c r="O46" s="68"/>
      <c r="P46" s="68"/>
      <c r="Q46" s="46"/>
      <c r="R46" s="23"/>
      <c r="S46" s="23"/>
      <c r="T46" s="23"/>
      <c r="U46" s="163"/>
      <c r="V46" s="163"/>
      <c r="W46" s="163"/>
      <c r="X46" s="163"/>
      <c r="Y46" s="163"/>
      <c r="Z46" s="163"/>
    </row>
    <row r="47" spans="1:26" ht="9" customHeight="1" x14ac:dyDescent="0.2">
      <c r="A47" s="196" t="s">
        <v>291</v>
      </c>
      <c r="B47" s="197"/>
      <c r="C47" s="103"/>
      <c r="D47" s="177"/>
      <c r="E47" s="179"/>
      <c r="F47" s="68"/>
      <c r="G47" s="179"/>
      <c r="H47" s="110"/>
      <c r="I47" s="181"/>
      <c r="J47" s="293"/>
      <c r="K47" s="293"/>
      <c r="L47" s="293"/>
      <c r="M47" s="300"/>
      <c r="N47" s="68"/>
      <c r="O47" s="68"/>
      <c r="P47" s="68"/>
      <c r="Q47" s="46"/>
      <c r="R47" s="23"/>
      <c r="S47" s="23"/>
      <c r="T47" s="23"/>
      <c r="U47" s="163"/>
      <c r="V47" s="163"/>
      <c r="W47" s="163"/>
      <c r="X47" s="163"/>
      <c r="Y47" s="163"/>
      <c r="Z47" s="163"/>
    </row>
    <row r="48" spans="1:26" ht="9" customHeight="1" x14ac:dyDescent="0.2">
      <c r="A48" s="165" t="s">
        <v>262</v>
      </c>
      <c r="B48" s="167"/>
      <c r="C48" s="110"/>
      <c r="D48" s="177"/>
      <c r="E48" s="179"/>
      <c r="F48" s="68"/>
      <c r="G48" s="179"/>
      <c r="H48" s="110"/>
      <c r="I48" s="181"/>
      <c r="J48" s="293"/>
      <c r="K48" s="293"/>
      <c r="L48" s="293"/>
      <c r="M48" s="300"/>
      <c r="N48" s="68"/>
      <c r="O48" s="68"/>
      <c r="P48" s="68"/>
      <c r="Q48" s="46"/>
      <c r="R48" s="23"/>
      <c r="S48" s="23"/>
      <c r="T48" s="23"/>
      <c r="U48" s="163"/>
      <c r="V48" s="163"/>
      <c r="W48" s="163"/>
      <c r="X48" s="163"/>
      <c r="Y48" s="163"/>
      <c r="Z48" s="163"/>
    </row>
    <row r="49" spans="1:26" ht="9" customHeight="1" x14ac:dyDescent="0.2">
      <c r="A49" s="186" t="s">
        <v>292</v>
      </c>
      <c r="B49" s="189"/>
      <c r="C49" s="88"/>
      <c r="D49" s="177"/>
      <c r="E49" s="179"/>
      <c r="F49" s="68"/>
      <c r="G49" s="179"/>
      <c r="H49" s="110"/>
      <c r="I49" s="181"/>
      <c r="J49" s="293"/>
      <c r="K49" s="293"/>
      <c r="L49" s="293"/>
      <c r="M49" s="300"/>
      <c r="N49" s="68"/>
      <c r="O49" s="68"/>
      <c r="P49" s="68"/>
      <c r="Q49" s="46"/>
      <c r="R49" s="23"/>
      <c r="S49" s="23"/>
      <c r="T49" s="23"/>
      <c r="U49" s="163"/>
      <c r="V49" s="163"/>
      <c r="W49" s="163"/>
      <c r="X49" s="163"/>
      <c r="Y49" s="163"/>
      <c r="Z49" s="163"/>
    </row>
    <row r="50" spans="1:26" ht="9" customHeight="1" x14ac:dyDescent="0.2">
      <c r="A50" s="191" t="s">
        <v>293</v>
      </c>
      <c r="B50" s="192"/>
      <c r="C50" s="103"/>
      <c r="D50" s="106"/>
      <c r="E50" s="91"/>
      <c r="F50" s="106"/>
      <c r="G50" s="91"/>
      <c r="H50" s="125"/>
      <c r="I50" s="125"/>
      <c r="J50" s="302"/>
      <c r="K50" s="302"/>
      <c r="L50" s="302"/>
      <c r="M50" s="303"/>
      <c r="N50" s="68"/>
      <c r="O50" s="234"/>
      <c r="P50" s="68"/>
      <c r="Q50" s="135" t="s">
        <v>354</v>
      </c>
      <c r="R50" s="23"/>
      <c r="S50" s="23"/>
      <c r="T50" s="23"/>
      <c r="U50" s="163"/>
      <c r="V50" s="163"/>
      <c r="W50" s="163"/>
      <c r="X50" s="163"/>
      <c r="Y50" s="163"/>
      <c r="Z50" s="163"/>
    </row>
    <row r="51" spans="1:26" ht="12.75" customHeight="1" x14ac:dyDescent="0.2">
      <c r="C51" s="242"/>
      <c r="D51" s="242"/>
      <c r="E51" s="242"/>
      <c r="F51" s="242"/>
      <c r="G51" s="242"/>
      <c r="H51" s="245"/>
      <c r="I51" s="246"/>
      <c r="J51" s="245"/>
      <c r="K51" s="246"/>
      <c r="L51" s="245"/>
      <c r="M51" s="246"/>
      <c r="N51" s="245"/>
      <c r="O51" s="246"/>
      <c r="P51" s="245"/>
      <c r="Q51" s="232"/>
    </row>
    <row r="52" spans="1:26" ht="15.75" customHeight="1" x14ac:dyDescent="0.2"/>
    <row r="53" spans="1:26" ht="15.75" customHeight="1" x14ac:dyDescent="0.2"/>
    <row r="54" spans="1:26" ht="15.75" customHeight="1" x14ac:dyDescent="0.2"/>
    <row r="55" spans="1:26" ht="15.75" customHeight="1" x14ac:dyDescent="0.2"/>
    <row r="56" spans="1:26" ht="15.75" customHeight="1" x14ac:dyDescent="0.2"/>
    <row r="57" spans="1:26" ht="15.75" customHeight="1" x14ac:dyDescent="0.2"/>
    <row r="58" spans="1:26" ht="15.75" customHeight="1" x14ac:dyDescent="0.2"/>
    <row r="59" spans="1:26" ht="15.75" customHeight="1" x14ac:dyDescent="0.2"/>
    <row r="60" spans="1:26" ht="15.75" customHeight="1" x14ac:dyDescent="0.2"/>
    <row r="61" spans="1:26" ht="15.75" customHeight="1" x14ac:dyDescent="0.2"/>
    <row r="62" spans="1:26" ht="15.75" customHeight="1" x14ac:dyDescent="0.2"/>
    <row r="63" spans="1:26" ht="15.75" customHeight="1" x14ac:dyDescent="0.2"/>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J43:M50"/>
  </mergeCells>
  <conditionalFormatting sqref="B7 B9 B11 B15 B19 B23 B29 B33 B37 B39:B40">
    <cfRule type="cellIs" dxfId="8" priority="1" stopIfTrue="1" operator="equal">
      <formula>"QA"</formula>
    </cfRule>
  </conditionalFormatting>
  <conditionalFormatting sqref="B7 B9 B11 B15 B19 B23 B29 B33 B37 B39:B40">
    <cfRule type="cellIs" dxfId="7" priority="2" stopIfTrue="1" operator="equal">
      <formula>"DA"</formula>
    </cfRule>
  </conditionalFormatting>
  <conditionalFormatting sqref="E7 E9 E11 E13 E15 E17 E19 E21 E23 E25 E27 E29 E31 E33 E35 E37 E39:E40">
    <cfRule type="cellIs" dxfId="6" priority="3" stopIfTrue="1" operator="equal">
      <formula>"Bye"</formula>
    </cfRule>
  </conditionalFormatting>
  <dataValidations count="15">
    <dataValidation type="list" allowBlank="1" showInputMessage="1" prompt=": " sqref="H32" xr:uid="{00000000-0002-0000-0200-000000000000}">
      <formula1>T7:T16</formula1>
    </dataValidation>
    <dataValidation type="list" allowBlank="1" showInputMessage="1" prompt=": " sqref="J10" xr:uid="{00000000-0002-0000-0200-000001000000}">
      <formula1>T7:T16</formula1>
    </dataValidation>
    <dataValidation type="list" allowBlank="1" showInputMessage="1" prompt=": " sqref="L14" xr:uid="{00000000-0002-0000-0200-000002000000}">
      <formula1>T7:T16</formula1>
    </dataValidation>
    <dataValidation type="list" allowBlank="1" showInputMessage="1" prompt=": " sqref="H16" xr:uid="{00000000-0002-0000-0200-000003000000}">
      <formula1>T7:T16</formula1>
    </dataValidation>
    <dataValidation type="list" allowBlank="1" showInputMessage="1" prompt=": " sqref="N22" xr:uid="{00000000-0002-0000-0200-000004000000}">
      <formula1>T7:T16</formula1>
    </dataValidation>
    <dataValidation type="list" allowBlank="1" showInputMessage="1" prompt=": " sqref="J34" xr:uid="{00000000-0002-0000-0200-000005000000}">
      <formula1>T7:T16</formula1>
    </dataValidation>
    <dataValidation type="list" allowBlank="1" showInputMessage="1" prompt=": " sqref="J18" xr:uid="{00000000-0002-0000-0200-000006000000}">
      <formula1>T7:T16</formula1>
    </dataValidation>
    <dataValidation type="list" allowBlank="1" showInputMessage="1" prompt=": " sqref="H20" xr:uid="{00000000-0002-0000-0200-000007000000}">
      <formula1>T7:T16</formula1>
    </dataValidation>
    <dataValidation type="list" allowBlank="1" showInputMessage="1" prompt=": " sqref="H28" xr:uid="{00000000-0002-0000-0200-000008000000}">
      <formula1>T7:T16</formula1>
    </dataValidation>
    <dataValidation type="list" allowBlank="1" showInputMessage="1" prompt=": " sqref="J26" xr:uid="{00000000-0002-0000-0200-000009000000}">
      <formula1>T7:T16</formula1>
    </dataValidation>
    <dataValidation type="list" allowBlank="1" showInputMessage="1" prompt=": " sqref="H36" xr:uid="{00000000-0002-0000-0200-00000A000000}">
      <formula1>T7:T16</formula1>
    </dataValidation>
    <dataValidation type="list" allowBlank="1" showInputMessage="1" prompt=": " sqref="H12" xr:uid="{00000000-0002-0000-0200-00000B000000}">
      <formula1>T7:T16</formula1>
    </dataValidation>
    <dataValidation type="list" allowBlank="1" showInputMessage="1" prompt=": " sqref="H24" xr:uid="{00000000-0002-0000-0200-00000C000000}">
      <formula1>T7:T16</formula1>
    </dataValidation>
    <dataValidation type="list" allowBlank="1" showInputMessage="1" prompt=": " sqref="L30" xr:uid="{00000000-0002-0000-0200-00000D000000}">
      <formula1>T7:T16</formula1>
    </dataValidation>
    <dataValidation type="list" allowBlank="1" showInputMessage="1" prompt=": " sqref="H8" xr:uid="{00000000-0002-0000-0200-00000E000000}">
      <formula1>T7:T16</formula1>
    </dataValidation>
  </dataValidations>
  <pageMargins left="0.70866141732283472" right="0.70866141732283472" top="0.74803149606299213" bottom="0.74803149606299213" header="0" footer="0"/>
  <pageSetup paperSize="9" scale="9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showGridLines="0" workbookViewId="0">
      <selection activeCell="N48" sqref="N48"/>
    </sheetView>
  </sheetViews>
  <sheetFormatPr defaultColWidth="14.42578125" defaultRowHeight="15" customHeight="1" x14ac:dyDescent="0.2"/>
  <cols>
    <col min="1" max="1" width="3.28515625" customWidth="1"/>
    <col min="2" max="3" width="4.28515625" customWidth="1"/>
    <col min="4" max="4" width="1.5703125" customWidth="1"/>
    <col min="5" max="5" width="12.7109375" customWidth="1"/>
    <col min="6" max="6" width="2.7109375" customWidth="1"/>
    <col min="7" max="8" width="6.85546875" customWidth="1"/>
    <col min="9" max="9" width="1.7109375" customWidth="1"/>
    <col min="10" max="10" width="13.5703125" customWidth="1"/>
    <col min="11" max="11" width="1" customWidth="1"/>
    <col min="12" max="12" width="11.5703125" customWidth="1"/>
    <col min="13" max="13" width="0.5703125" customWidth="1"/>
    <col min="14" max="14" width="11.140625" customWidth="1"/>
    <col min="15" max="15" width="0.85546875" customWidth="1"/>
    <col min="16" max="16" width="10.28515625" customWidth="1"/>
    <col min="17" max="17" width="1.7109375" customWidth="1"/>
    <col min="18" max="18" width="9.140625" hidden="1" customWidth="1"/>
    <col min="19" max="19" width="8.7109375" customWidth="1"/>
    <col min="20" max="20" width="9.140625" hidden="1" customWidth="1"/>
    <col min="21" max="26" width="8" customWidth="1"/>
  </cols>
  <sheetData>
    <row r="1" spans="1:26" ht="21.75" customHeight="1" x14ac:dyDescent="0.3">
      <c r="A1" s="1" t="s">
        <v>0</v>
      </c>
      <c r="B1" s="1"/>
      <c r="C1" s="1"/>
      <c r="D1" s="1"/>
      <c r="E1" s="1"/>
      <c r="F1" s="1"/>
      <c r="G1" s="1"/>
      <c r="H1" s="255"/>
      <c r="I1" s="256"/>
      <c r="J1" s="257" t="s">
        <v>3</v>
      </c>
      <c r="K1" s="257"/>
      <c r="L1" s="257"/>
      <c r="M1" s="7"/>
      <c r="N1" s="7"/>
      <c r="O1" s="7"/>
      <c r="P1" s="5"/>
      <c r="Q1" s="7"/>
      <c r="R1" s="10"/>
      <c r="S1" s="10"/>
      <c r="T1" s="10"/>
      <c r="U1" s="11"/>
      <c r="V1" s="11"/>
      <c r="W1" s="11"/>
      <c r="X1" s="11"/>
      <c r="Y1" s="11"/>
      <c r="Z1" s="11"/>
    </row>
    <row r="2" spans="1:26" ht="12.75" customHeight="1" x14ac:dyDescent="0.2">
      <c r="A2" s="13" t="s">
        <v>1</v>
      </c>
      <c r="B2" s="13"/>
      <c r="C2" s="13"/>
      <c r="D2" s="13"/>
      <c r="E2" s="13"/>
      <c r="F2" s="14"/>
      <c r="G2" s="15"/>
      <c r="H2" s="15"/>
      <c r="I2" s="16"/>
      <c r="J2" s="18" t="s">
        <v>6</v>
      </c>
      <c r="K2" s="18"/>
      <c r="L2" s="18"/>
      <c r="M2" s="16"/>
      <c r="N2" s="15"/>
      <c r="O2" s="16"/>
      <c r="P2" s="15"/>
      <c r="Q2" s="16"/>
      <c r="R2" s="9"/>
      <c r="S2" s="9"/>
      <c r="T2" s="9"/>
      <c r="U2" s="9"/>
      <c r="V2" s="9"/>
      <c r="W2" s="9"/>
      <c r="X2" s="9"/>
      <c r="Y2" s="9"/>
      <c r="Z2" s="9"/>
    </row>
    <row r="3" spans="1:26" ht="11.25" customHeight="1" x14ac:dyDescent="0.2">
      <c r="A3" s="19" t="s">
        <v>7</v>
      </c>
      <c r="B3" s="19"/>
      <c r="C3" s="19"/>
      <c r="D3" s="19"/>
      <c r="E3" s="19"/>
      <c r="F3" s="19" t="s">
        <v>8</v>
      </c>
      <c r="G3" s="19"/>
      <c r="H3" s="19"/>
      <c r="I3" s="20"/>
      <c r="J3" s="19" t="s">
        <v>9</v>
      </c>
      <c r="K3" s="20"/>
      <c r="L3" s="19" t="s">
        <v>10</v>
      </c>
      <c r="M3" s="20"/>
      <c r="N3" s="19"/>
      <c r="O3" s="20"/>
      <c r="P3" s="22" t="s">
        <v>11</v>
      </c>
      <c r="Q3" s="21"/>
      <c r="R3" s="23"/>
      <c r="S3" s="23"/>
      <c r="T3" s="23"/>
      <c r="U3" s="24"/>
      <c r="V3" s="24"/>
      <c r="W3" s="24"/>
      <c r="X3" s="24"/>
      <c r="Y3" s="24"/>
      <c r="Z3" s="24"/>
    </row>
    <row r="4" spans="1:26" ht="11.25" customHeight="1" x14ac:dyDescent="0.2">
      <c r="A4" s="25" t="s">
        <v>12</v>
      </c>
      <c r="B4" s="26"/>
      <c r="C4" s="26"/>
      <c r="D4" s="26"/>
      <c r="E4" s="27"/>
      <c r="F4" s="27" t="s">
        <v>13</v>
      </c>
      <c r="G4" s="36"/>
      <c r="H4" s="27"/>
      <c r="I4" s="29"/>
      <c r="J4" s="27" t="s">
        <v>14</v>
      </c>
      <c r="K4" s="29"/>
      <c r="L4" s="25" t="s">
        <v>3</v>
      </c>
      <c r="M4" s="29"/>
      <c r="N4" s="27"/>
      <c r="O4" s="29"/>
      <c r="P4" s="31" t="s">
        <v>15</v>
      </c>
      <c r="Q4" s="32"/>
      <c r="R4" s="41"/>
      <c r="S4" s="43"/>
      <c r="T4" s="43"/>
      <c r="U4" s="35"/>
      <c r="V4" s="35"/>
      <c r="W4" s="35"/>
      <c r="X4" s="35"/>
      <c r="Y4" s="35"/>
      <c r="Z4" s="35"/>
    </row>
    <row r="5" spans="1:26" ht="9.75" customHeight="1" x14ac:dyDescent="0.2">
      <c r="A5" s="37"/>
      <c r="B5" s="38" t="s">
        <v>16</v>
      </c>
      <c r="C5" s="38" t="s">
        <v>17</v>
      </c>
      <c r="D5" s="38" t="s">
        <v>18</v>
      </c>
      <c r="E5" s="39" t="s">
        <v>19</v>
      </c>
      <c r="F5" s="39" t="s">
        <v>20</v>
      </c>
      <c r="G5" s="39"/>
      <c r="H5" s="39" t="s">
        <v>9</v>
      </c>
      <c r="I5" s="39"/>
      <c r="J5" s="38" t="s">
        <v>21</v>
      </c>
      <c r="K5" s="40"/>
      <c r="L5" s="38" t="s">
        <v>23</v>
      </c>
      <c r="M5" s="40"/>
      <c r="N5" s="38" t="s">
        <v>24</v>
      </c>
      <c r="O5" s="40"/>
      <c r="P5" s="38" t="s">
        <v>25</v>
      </c>
      <c r="Q5" s="46"/>
      <c r="R5" s="47"/>
      <c r="S5" s="23"/>
      <c r="T5" s="23"/>
      <c r="U5" s="24"/>
      <c r="V5" s="24"/>
      <c r="W5" s="24"/>
      <c r="X5" s="24"/>
      <c r="Y5" s="24"/>
      <c r="Z5" s="24"/>
    </row>
    <row r="6" spans="1:26" ht="3.75" customHeight="1" x14ac:dyDescent="0.2">
      <c r="A6" s="45"/>
      <c r="B6" s="49"/>
      <c r="C6" s="50"/>
      <c r="D6" s="49"/>
      <c r="E6" s="51"/>
      <c r="F6" s="51"/>
      <c r="G6" s="52"/>
      <c r="H6" s="51"/>
      <c r="I6" s="53"/>
      <c r="J6" s="49"/>
      <c r="K6" s="53"/>
      <c r="L6" s="49"/>
      <c r="M6" s="53"/>
      <c r="N6" s="49"/>
      <c r="O6" s="53"/>
      <c r="P6" s="49"/>
      <c r="Q6" s="54"/>
      <c r="R6" s="23"/>
      <c r="S6" s="23"/>
      <c r="T6" s="55"/>
      <c r="U6" s="24"/>
      <c r="V6" s="24"/>
      <c r="W6" s="24"/>
      <c r="X6" s="24"/>
      <c r="Y6" s="24"/>
      <c r="Z6" s="24"/>
    </row>
    <row r="7" spans="1:26" ht="10.5" customHeight="1" x14ac:dyDescent="0.2">
      <c r="A7" s="57" t="s">
        <v>26</v>
      </c>
      <c r="B7" s="59"/>
      <c r="C7" s="258">
        <v>420</v>
      </c>
      <c r="D7" s="259">
        <v>1</v>
      </c>
      <c r="E7" s="260" t="s">
        <v>295</v>
      </c>
      <c r="F7" s="260" t="s">
        <v>296</v>
      </c>
      <c r="G7" s="261"/>
      <c r="H7" s="260" t="s">
        <v>71</v>
      </c>
      <c r="I7" s="262"/>
      <c r="J7" s="263"/>
      <c r="K7" s="119"/>
      <c r="L7" s="119"/>
      <c r="M7" s="119"/>
      <c r="N7" s="119"/>
      <c r="O7" s="264"/>
      <c r="P7" s="77"/>
      <c r="Q7" s="70"/>
      <c r="R7" s="23"/>
      <c r="S7" s="23"/>
      <c r="T7" s="72" t="s">
        <v>36</v>
      </c>
      <c r="U7" s="23"/>
      <c r="V7" s="23"/>
      <c r="W7" s="23"/>
      <c r="X7" s="23"/>
      <c r="Y7" s="23"/>
      <c r="Z7" s="23"/>
    </row>
    <row r="8" spans="1:26" ht="9" customHeight="1" x14ac:dyDescent="0.2">
      <c r="A8" s="79"/>
      <c r="B8" s="82"/>
      <c r="C8" s="265"/>
      <c r="D8" s="265"/>
      <c r="E8" s="266"/>
      <c r="F8" s="266"/>
      <c r="G8" s="266"/>
      <c r="H8" s="267" t="s">
        <v>37</v>
      </c>
      <c r="I8" s="268" t="s">
        <v>138</v>
      </c>
      <c r="J8" s="174" t="str">
        <f>UPPER(IF(OR((I8="a"),(I8="as")),E7,IF(OR((I8="b"),(I8="bs")),E9, )))</f>
        <v>ΚΟΝΤΑΞΑΚΗΣ</v>
      </c>
      <c r="K8" s="59"/>
      <c r="L8" s="119"/>
      <c r="M8" s="119"/>
      <c r="N8" s="119"/>
      <c r="O8" s="264"/>
      <c r="P8" s="77"/>
      <c r="Q8" s="70"/>
      <c r="R8" s="23"/>
      <c r="S8" s="23"/>
      <c r="T8" s="89" t="s">
        <v>36</v>
      </c>
      <c r="U8" s="23"/>
      <c r="V8" s="23"/>
      <c r="W8" s="23"/>
      <c r="X8" s="23"/>
      <c r="Y8" s="23"/>
      <c r="Z8" s="23"/>
    </row>
    <row r="9" spans="1:26" ht="9" customHeight="1" x14ac:dyDescent="0.2">
      <c r="A9" s="79" t="s">
        <v>38</v>
      </c>
      <c r="B9" s="258" t="s">
        <v>192</v>
      </c>
      <c r="D9" s="259">
        <v>15</v>
      </c>
      <c r="E9" s="258" t="s">
        <v>265</v>
      </c>
      <c r="F9" s="258" t="s">
        <v>266</v>
      </c>
      <c r="G9" s="258"/>
      <c r="H9" s="258" t="s">
        <v>71</v>
      </c>
      <c r="I9" s="269"/>
      <c r="J9" s="107" t="s">
        <v>126</v>
      </c>
      <c r="K9" s="271"/>
      <c r="L9" s="272"/>
      <c r="M9" s="119"/>
      <c r="N9" s="119"/>
      <c r="O9" s="264"/>
      <c r="P9" s="77"/>
      <c r="Q9" s="70"/>
      <c r="R9" s="23"/>
      <c r="S9" s="23"/>
      <c r="T9" s="89" t="s">
        <v>36</v>
      </c>
      <c r="U9" s="23"/>
      <c r="V9" s="23"/>
      <c r="W9" s="23"/>
      <c r="X9" s="23"/>
      <c r="Y9" s="23"/>
      <c r="Z9" s="23"/>
    </row>
    <row r="10" spans="1:26" ht="9" customHeight="1" x14ac:dyDescent="0.2">
      <c r="A10" s="79"/>
      <c r="B10" s="82"/>
      <c r="C10" s="265"/>
      <c r="D10" s="273"/>
      <c r="E10" s="266"/>
      <c r="F10" s="266"/>
      <c r="G10" s="266"/>
      <c r="H10" s="266"/>
      <c r="I10" s="82"/>
      <c r="J10" s="99" t="s">
        <v>37</v>
      </c>
      <c r="K10" s="274" t="s">
        <v>138</v>
      </c>
      <c r="L10" s="174" t="str">
        <f>UPPER(IF(OR((K10="a"),(K10="as")),J8,IF(OR((K10="b"),(K10="bs")),J12, )))</f>
        <v>ΚΟΝΤΑΞΑΚΗΣ</v>
      </c>
      <c r="M10" s="75"/>
      <c r="N10" s="77"/>
      <c r="O10" s="77"/>
      <c r="P10" s="77"/>
      <c r="Q10" s="70"/>
      <c r="R10" s="23"/>
      <c r="S10" s="23"/>
      <c r="T10" s="89" t="s">
        <v>36</v>
      </c>
      <c r="U10" s="23"/>
      <c r="V10" s="23"/>
      <c r="W10" s="23"/>
      <c r="X10" s="23"/>
      <c r="Y10" s="23"/>
      <c r="Z10" s="23"/>
    </row>
    <row r="11" spans="1:26" ht="9" customHeight="1" x14ac:dyDescent="0.2">
      <c r="A11" s="79" t="s">
        <v>41</v>
      </c>
      <c r="B11" s="59"/>
      <c r="C11" s="258">
        <v>140</v>
      </c>
      <c r="D11" s="259">
        <v>7</v>
      </c>
      <c r="E11" s="258" t="s">
        <v>299</v>
      </c>
      <c r="F11" s="258" t="s">
        <v>129</v>
      </c>
      <c r="G11" s="275"/>
      <c r="H11" s="258" t="s">
        <v>302</v>
      </c>
      <c r="I11" s="262"/>
      <c r="J11" s="263"/>
      <c r="K11" s="276"/>
      <c r="L11" s="94" t="s">
        <v>155</v>
      </c>
      <c r="M11" s="95"/>
      <c r="N11" s="111"/>
      <c r="O11" s="77"/>
      <c r="P11" s="77"/>
      <c r="Q11" s="70"/>
      <c r="R11" s="23"/>
      <c r="S11" s="23"/>
      <c r="T11" s="89" t="s">
        <v>36</v>
      </c>
      <c r="U11" s="23"/>
      <c r="V11" s="23"/>
      <c r="W11" s="23"/>
      <c r="X11" s="23"/>
      <c r="Y11" s="23"/>
      <c r="Z11" s="23"/>
    </row>
    <row r="12" spans="1:26" ht="9" customHeight="1" x14ac:dyDescent="0.2">
      <c r="A12" s="79"/>
      <c r="B12" s="82"/>
      <c r="C12" s="265"/>
      <c r="D12" s="273"/>
      <c r="E12" s="266"/>
      <c r="F12" s="266"/>
      <c r="G12" s="266"/>
      <c r="H12" s="267" t="s">
        <v>37</v>
      </c>
      <c r="I12" s="268" t="s">
        <v>92</v>
      </c>
      <c r="J12" s="174" t="str">
        <f>UPPER(IF(OR((I12="a"),(I12="as")),E11,IF(OR((I12="b"),(I12="bs")),E13, )))</f>
        <v>ΚΑΣΤΡΙΝΑΚΗΣ</v>
      </c>
      <c r="K12" s="277"/>
      <c r="L12" s="278"/>
      <c r="M12" s="279"/>
      <c r="N12" s="111"/>
      <c r="O12" s="77"/>
      <c r="P12" s="77"/>
      <c r="Q12" s="70"/>
      <c r="R12" s="23"/>
      <c r="S12" s="23"/>
      <c r="T12" s="89" t="s">
        <v>36</v>
      </c>
      <c r="U12" s="23"/>
      <c r="V12" s="23"/>
      <c r="W12" s="23"/>
      <c r="X12" s="23"/>
      <c r="Y12" s="23"/>
      <c r="Z12" s="23"/>
    </row>
    <row r="13" spans="1:26" ht="9" customHeight="1" x14ac:dyDescent="0.2">
      <c r="A13" s="79" t="s">
        <v>47</v>
      </c>
      <c r="B13" s="258" t="s">
        <v>180</v>
      </c>
      <c r="C13" s="139">
        <v>5</v>
      </c>
      <c r="D13" s="259">
        <v>14</v>
      </c>
      <c r="E13" s="258" t="s">
        <v>239</v>
      </c>
      <c r="F13" s="258" t="s">
        <v>182</v>
      </c>
      <c r="G13" s="275"/>
      <c r="H13" s="258" t="s">
        <v>31</v>
      </c>
      <c r="I13" s="280"/>
      <c r="J13" s="94" t="s">
        <v>120</v>
      </c>
      <c r="K13" s="281"/>
      <c r="L13" s="119"/>
      <c r="M13" s="279"/>
      <c r="N13" s="101"/>
      <c r="O13" s="77"/>
      <c r="P13" s="77"/>
      <c r="Q13" s="70"/>
      <c r="R13" s="23"/>
      <c r="S13" s="23"/>
      <c r="T13" s="89" t="s">
        <v>36</v>
      </c>
      <c r="U13" s="23"/>
      <c r="V13" s="23"/>
      <c r="W13" s="23"/>
      <c r="X13" s="23"/>
      <c r="Y13" s="23"/>
      <c r="Z13" s="23"/>
    </row>
    <row r="14" spans="1:26" ht="9" customHeight="1" x14ac:dyDescent="0.2">
      <c r="A14" s="79"/>
      <c r="B14" s="82"/>
      <c r="C14" s="265"/>
      <c r="D14" s="273"/>
      <c r="E14" s="266"/>
      <c r="F14" s="266"/>
      <c r="G14" s="266"/>
      <c r="H14" s="282"/>
      <c r="I14" s="82"/>
      <c r="J14" s="119"/>
      <c r="K14" s="119"/>
      <c r="L14" s="99" t="s">
        <v>37</v>
      </c>
      <c r="M14" s="274" t="s">
        <v>138</v>
      </c>
      <c r="N14" s="174" t="str">
        <f>UPPER(IF(OR((M14="a"),(M14="as")),L10,IF(OR((M14="b"),(M14="bs")),L18, )))</f>
        <v>ΚΟΝΤΑΞΑΚΗΣ</v>
      </c>
      <c r="O14" s="75"/>
      <c r="P14" s="77"/>
      <c r="Q14" s="70"/>
      <c r="R14" s="23"/>
      <c r="S14" s="23"/>
      <c r="T14" s="89" t="s">
        <v>36</v>
      </c>
      <c r="U14" s="23"/>
      <c r="V14" s="23"/>
      <c r="W14" s="23"/>
      <c r="X14" s="23"/>
      <c r="Y14" s="23"/>
      <c r="Z14" s="23"/>
    </row>
    <row r="15" spans="1:26" ht="9" customHeight="1" x14ac:dyDescent="0.2">
      <c r="A15" s="57" t="s">
        <v>58</v>
      </c>
      <c r="B15" s="59"/>
      <c r="C15" s="258">
        <v>260</v>
      </c>
      <c r="D15" s="259">
        <v>3</v>
      </c>
      <c r="E15" s="260" t="s">
        <v>313</v>
      </c>
      <c r="F15" s="260" t="s">
        <v>182</v>
      </c>
      <c r="G15" s="261"/>
      <c r="H15" s="260" t="s">
        <v>44</v>
      </c>
      <c r="I15" s="283"/>
      <c r="J15" s="263"/>
      <c r="K15" s="119"/>
      <c r="L15" s="119"/>
      <c r="M15" s="279"/>
      <c r="N15" s="94" t="s">
        <v>237</v>
      </c>
      <c r="O15" s="95"/>
      <c r="P15" s="111"/>
      <c r="Q15" s="70"/>
      <c r="R15" s="23"/>
      <c r="S15" s="23"/>
      <c r="T15" s="89" t="s">
        <v>36</v>
      </c>
      <c r="U15" s="23"/>
      <c r="V15" s="23"/>
      <c r="W15" s="23"/>
      <c r="X15" s="23"/>
      <c r="Y15" s="23"/>
      <c r="Z15" s="23"/>
    </row>
    <row r="16" spans="1:26" ht="9" customHeight="1" x14ac:dyDescent="0.2">
      <c r="A16" s="79"/>
      <c r="B16" s="82"/>
      <c r="C16" s="265"/>
      <c r="D16" s="273"/>
      <c r="E16" s="266"/>
      <c r="F16" s="266"/>
      <c r="G16" s="266"/>
      <c r="H16" s="267" t="s">
        <v>37</v>
      </c>
      <c r="I16" s="268" t="s">
        <v>92</v>
      </c>
      <c r="J16" s="174" t="str">
        <f>UPPER(IF(OR((I16="a"),(I16="as")),E15,IF(OR((I16="b"),(I16="bs")),E17, )))</f>
        <v>ΓΑΛΕΡΟΣ</v>
      </c>
      <c r="K16" s="59"/>
      <c r="L16" s="119"/>
      <c r="M16" s="279"/>
      <c r="N16" s="111"/>
      <c r="O16" s="279"/>
      <c r="P16" s="111"/>
      <c r="Q16" s="70"/>
      <c r="R16" s="23"/>
      <c r="S16" s="23"/>
      <c r="T16" s="112" t="s">
        <v>36</v>
      </c>
      <c r="U16" s="23"/>
      <c r="V16" s="23"/>
      <c r="W16" s="23"/>
      <c r="X16" s="23"/>
      <c r="Y16" s="23"/>
      <c r="Z16" s="23"/>
    </row>
    <row r="17" spans="1:26" ht="9" customHeight="1" x14ac:dyDescent="0.2">
      <c r="A17" s="79" t="s">
        <v>59</v>
      </c>
      <c r="B17" s="258" t="s">
        <v>124</v>
      </c>
      <c r="C17" s="139">
        <v>60</v>
      </c>
      <c r="D17" s="259">
        <v>13</v>
      </c>
      <c r="E17" s="258" t="s">
        <v>211</v>
      </c>
      <c r="F17" s="258" t="s">
        <v>220</v>
      </c>
      <c r="G17" s="275"/>
      <c r="H17" s="258" t="s">
        <v>14</v>
      </c>
      <c r="I17" s="269"/>
      <c r="J17" s="94" t="s">
        <v>317</v>
      </c>
      <c r="K17" s="271"/>
      <c r="L17" s="272"/>
      <c r="M17" s="279"/>
      <c r="N17" s="111"/>
      <c r="O17" s="279"/>
      <c r="P17" s="111"/>
      <c r="Q17" s="70"/>
      <c r="R17" s="23"/>
      <c r="S17" s="23"/>
      <c r="T17" s="47"/>
      <c r="U17" s="23"/>
      <c r="V17" s="23"/>
      <c r="W17" s="23"/>
      <c r="X17" s="23"/>
      <c r="Y17" s="23"/>
      <c r="Z17" s="23"/>
    </row>
    <row r="18" spans="1:26" ht="9" customHeight="1" x14ac:dyDescent="0.2">
      <c r="A18" s="79"/>
      <c r="B18" s="82"/>
      <c r="C18" s="265"/>
      <c r="D18" s="273"/>
      <c r="E18" s="266"/>
      <c r="F18" s="266"/>
      <c r="G18" s="266"/>
      <c r="H18" s="266"/>
      <c r="I18" s="82"/>
      <c r="J18" s="99" t="s">
        <v>37</v>
      </c>
      <c r="K18" s="274" t="s">
        <v>138</v>
      </c>
      <c r="L18" s="174" t="str">
        <f>UPPER(IF(OR((K18="a"),(K18="as")),J16,IF(OR((K18="b"),(K18="bs")),J20, )))</f>
        <v>ΓΑΛΕΡΟΣ</v>
      </c>
      <c r="M18" s="113"/>
      <c r="N18" s="111"/>
      <c r="O18" s="279"/>
      <c r="P18" s="111"/>
      <c r="Q18" s="70"/>
      <c r="R18" s="23"/>
      <c r="S18" s="23"/>
      <c r="T18" s="23"/>
      <c r="U18" s="23"/>
      <c r="V18" s="23"/>
      <c r="W18" s="23"/>
      <c r="X18" s="23"/>
      <c r="Y18" s="23"/>
      <c r="Z18" s="23"/>
    </row>
    <row r="19" spans="1:26" ht="9" customHeight="1" x14ac:dyDescent="0.2">
      <c r="A19" s="79" t="s">
        <v>73</v>
      </c>
      <c r="B19" s="59"/>
      <c r="C19" s="258">
        <v>130</v>
      </c>
      <c r="D19" s="259">
        <v>8</v>
      </c>
      <c r="E19" s="258" t="s">
        <v>320</v>
      </c>
      <c r="F19" s="258" t="s">
        <v>29</v>
      </c>
      <c r="G19" s="275"/>
      <c r="H19" s="258" t="s">
        <v>14</v>
      </c>
      <c r="I19" s="262"/>
      <c r="J19" s="263"/>
      <c r="K19" s="276"/>
      <c r="L19" s="94" t="s">
        <v>321</v>
      </c>
      <c r="M19" s="98"/>
      <c r="N19" s="77"/>
      <c r="O19" s="279"/>
      <c r="P19" s="111"/>
      <c r="Q19" s="70"/>
      <c r="R19" s="23"/>
      <c r="S19" s="23"/>
      <c r="T19" s="23"/>
      <c r="U19" s="23"/>
      <c r="V19" s="23"/>
      <c r="W19" s="23"/>
      <c r="X19" s="23"/>
      <c r="Y19" s="23"/>
      <c r="Z19" s="23"/>
    </row>
    <row r="20" spans="1:26" ht="9" customHeight="1" x14ac:dyDescent="0.2">
      <c r="A20" s="79"/>
      <c r="B20" s="82"/>
      <c r="C20" s="265"/>
      <c r="D20" s="265"/>
      <c r="E20" s="266"/>
      <c r="F20" s="266"/>
      <c r="G20" s="266"/>
      <c r="H20" s="267" t="s">
        <v>37</v>
      </c>
      <c r="I20" s="268" t="s">
        <v>138</v>
      </c>
      <c r="J20" s="174" t="str">
        <f>UPPER(IF(OR((I20="a"),(I20="as")),E19,IF(OR((I20="b"),(I20="bs")),E21, )))</f>
        <v>ΚΟΥΓΙΟΥΜΟΥΤΖΗΣ</v>
      </c>
      <c r="K20" s="277"/>
      <c r="L20" s="278"/>
      <c r="M20" s="77"/>
      <c r="N20" s="77"/>
      <c r="O20" s="279"/>
      <c r="P20" s="284"/>
      <c r="Q20" s="70"/>
      <c r="R20" s="23"/>
      <c r="S20" s="23"/>
      <c r="T20" s="23"/>
      <c r="U20" s="23"/>
      <c r="V20" s="23"/>
      <c r="W20" s="23"/>
      <c r="X20" s="23"/>
      <c r="Y20" s="23"/>
      <c r="Z20" s="23"/>
    </row>
    <row r="21" spans="1:26" ht="9" customHeight="1" x14ac:dyDescent="0.2">
      <c r="A21" s="79" t="s">
        <v>79</v>
      </c>
      <c r="B21" s="258" t="s">
        <v>45</v>
      </c>
      <c r="C21" s="139">
        <v>5</v>
      </c>
      <c r="D21" s="259">
        <v>16</v>
      </c>
      <c r="E21" s="258" t="s">
        <v>277</v>
      </c>
      <c r="F21" s="258" t="s">
        <v>43</v>
      </c>
      <c r="G21" s="275"/>
      <c r="H21" s="258" t="s">
        <v>31</v>
      </c>
      <c r="I21" s="280"/>
      <c r="J21" s="94" t="s">
        <v>173</v>
      </c>
      <c r="K21" s="281"/>
      <c r="L21" s="119"/>
      <c r="M21" s="77"/>
      <c r="N21" s="77"/>
      <c r="O21" s="279"/>
      <c r="P21" s="285"/>
      <c r="Q21" s="70"/>
      <c r="R21" s="23"/>
      <c r="S21" s="23"/>
      <c r="T21" s="23"/>
      <c r="U21" s="23"/>
      <c r="V21" s="23"/>
      <c r="W21" s="23"/>
      <c r="X21" s="23"/>
      <c r="Y21" s="23"/>
      <c r="Z21" s="23"/>
    </row>
    <row r="22" spans="1:26" ht="9" customHeight="1" x14ac:dyDescent="0.2">
      <c r="A22" s="79"/>
      <c r="B22" s="82"/>
      <c r="C22" s="265"/>
      <c r="D22" s="265"/>
      <c r="E22" s="282"/>
      <c r="F22" s="282"/>
      <c r="G22" s="282"/>
      <c r="H22" s="282"/>
      <c r="I22" s="82"/>
      <c r="J22" s="119"/>
      <c r="K22" s="119"/>
      <c r="L22" s="119"/>
      <c r="M22" s="77"/>
      <c r="N22" s="99" t="s">
        <v>37</v>
      </c>
      <c r="O22" s="274" t="s">
        <v>92</v>
      </c>
      <c r="P22" s="366" t="str">
        <f>UPPER(IF(OR((O22="a"),(O22="as")),N14,IF(OR((O22="b"),(O22="bs")),N30, )))</f>
        <v>ΚΟΚΚΑΛΗΣ</v>
      </c>
      <c r="Q22" s="77"/>
      <c r="R22" s="23"/>
      <c r="S22" s="23"/>
      <c r="T22" s="23"/>
      <c r="U22" s="23"/>
      <c r="V22" s="23"/>
      <c r="W22" s="23"/>
      <c r="X22" s="23"/>
      <c r="Y22" s="23"/>
      <c r="Z22" s="23"/>
    </row>
    <row r="23" spans="1:26" ht="9" customHeight="1" x14ac:dyDescent="0.2">
      <c r="A23" s="79" t="s">
        <v>96</v>
      </c>
      <c r="B23" s="59"/>
      <c r="C23" s="258">
        <v>215</v>
      </c>
      <c r="D23" s="259">
        <v>6</v>
      </c>
      <c r="E23" s="258" t="s">
        <v>326</v>
      </c>
      <c r="F23" s="258" t="s">
        <v>29</v>
      </c>
      <c r="G23" s="275"/>
      <c r="H23" s="258" t="s">
        <v>54</v>
      </c>
      <c r="I23" s="262"/>
      <c r="J23" s="263"/>
      <c r="K23" s="119"/>
      <c r="L23" s="119"/>
      <c r="M23" s="77"/>
      <c r="N23" s="119"/>
      <c r="O23" s="279"/>
      <c r="P23" s="286" t="s">
        <v>355</v>
      </c>
      <c r="Q23" s="77"/>
      <c r="R23" s="23"/>
      <c r="S23" s="23"/>
      <c r="T23" s="23"/>
      <c r="U23" s="23"/>
      <c r="V23" s="23"/>
      <c r="W23" s="23"/>
      <c r="X23" s="23"/>
      <c r="Y23" s="23"/>
      <c r="Z23" s="23"/>
    </row>
    <row r="24" spans="1:26" ht="9" customHeight="1" x14ac:dyDescent="0.2">
      <c r="A24" s="79"/>
      <c r="B24" s="82"/>
      <c r="C24" s="265"/>
      <c r="D24" s="265"/>
      <c r="E24" s="266"/>
      <c r="F24" s="266"/>
      <c r="G24" s="266"/>
      <c r="H24" s="267" t="s">
        <v>37</v>
      </c>
      <c r="I24" s="268" t="s">
        <v>92</v>
      </c>
      <c r="J24" s="174" t="str">
        <f>UPPER(IF(OR((I24="a"),(I24="as")),E23,IF(OR((I24="b"),(I24="bs")),E25, )))</f>
        <v>ΦΑΝΟΥΡΑΚΗΣ</v>
      </c>
      <c r="K24" s="59"/>
      <c r="L24" s="119"/>
      <c r="M24" s="77"/>
      <c r="N24" s="77"/>
      <c r="O24" s="279"/>
      <c r="P24" s="287"/>
      <c r="Q24" s="70"/>
      <c r="R24" s="23"/>
      <c r="S24" s="23"/>
      <c r="T24" s="23"/>
      <c r="U24" s="23"/>
      <c r="V24" s="23"/>
      <c r="W24" s="23"/>
      <c r="X24" s="23"/>
      <c r="Y24" s="23"/>
      <c r="Z24" s="23"/>
    </row>
    <row r="25" spans="1:26" ht="9" customHeight="1" x14ac:dyDescent="0.2">
      <c r="A25" s="79" t="s">
        <v>98</v>
      </c>
      <c r="B25" s="258" t="s">
        <v>200</v>
      </c>
      <c r="C25" s="139">
        <v>60</v>
      </c>
      <c r="D25" s="259">
        <v>10</v>
      </c>
      <c r="E25" s="258" t="s">
        <v>97</v>
      </c>
      <c r="F25" s="258" t="s">
        <v>43</v>
      </c>
      <c r="G25" s="275"/>
      <c r="H25" s="258" t="s">
        <v>31</v>
      </c>
      <c r="I25" s="269"/>
      <c r="J25" s="94" t="s">
        <v>330</v>
      </c>
      <c r="K25" s="271"/>
      <c r="L25" s="272"/>
      <c r="M25" s="77"/>
      <c r="N25" s="77"/>
      <c r="O25" s="279"/>
      <c r="P25" s="111"/>
      <c r="Q25" s="70"/>
      <c r="R25" s="23"/>
      <c r="S25" s="23"/>
      <c r="T25" s="23"/>
      <c r="U25" s="23"/>
      <c r="V25" s="23"/>
      <c r="W25" s="23"/>
      <c r="X25" s="23"/>
      <c r="Y25" s="23"/>
      <c r="Z25" s="23"/>
    </row>
    <row r="26" spans="1:26" ht="9" customHeight="1" x14ac:dyDescent="0.2">
      <c r="A26" s="79"/>
      <c r="B26" s="82"/>
      <c r="C26" s="265"/>
      <c r="D26" s="273"/>
      <c r="E26" s="266"/>
      <c r="F26" s="266"/>
      <c r="G26" s="266"/>
      <c r="H26" s="266"/>
      <c r="I26" s="82"/>
      <c r="J26" s="99" t="s">
        <v>37</v>
      </c>
      <c r="K26" s="274" t="s">
        <v>138</v>
      </c>
      <c r="L26" s="174" t="str">
        <f>UPPER(IF(OR((K26="a"),(K26="as")),J24,IF(OR((K26="b"),(K26="bs")),J28, )))</f>
        <v>ΦΑΝΟΥΡΑΚΗΣ</v>
      </c>
      <c r="M26" s="75"/>
      <c r="N26" s="77"/>
      <c r="O26" s="279"/>
      <c r="P26" s="111"/>
      <c r="Q26" s="70"/>
      <c r="R26" s="23"/>
      <c r="S26" s="23"/>
      <c r="T26" s="23"/>
      <c r="U26" s="23"/>
      <c r="V26" s="23"/>
      <c r="W26" s="23"/>
      <c r="X26" s="23"/>
      <c r="Y26" s="23"/>
      <c r="Z26" s="23"/>
    </row>
    <row r="27" spans="1:26" ht="9" customHeight="1" x14ac:dyDescent="0.2">
      <c r="A27" s="79" t="s">
        <v>99</v>
      </c>
      <c r="B27" s="258" t="s">
        <v>93</v>
      </c>
      <c r="C27" s="139">
        <v>10</v>
      </c>
      <c r="D27" s="259">
        <v>9</v>
      </c>
      <c r="E27" s="258" t="s">
        <v>52</v>
      </c>
      <c r="F27" s="258" t="s">
        <v>60</v>
      </c>
      <c r="G27" s="275"/>
      <c r="H27" s="258" t="s">
        <v>31</v>
      </c>
      <c r="I27" s="262"/>
      <c r="J27" s="263"/>
      <c r="K27" s="276"/>
      <c r="L27" s="94" t="s">
        <v>177</v>
      </c>
      <c r="M27" s="95"/>
      <c r="N27" s="111"/>
      <c r="O27" s="279"/>
      <c r="P27" s="111"/>
      <c r="Q27" s="70"/>
      <c r="R27" s="23"/>
      <c r="S27" s="23"/>
      <c r="T27" s="23"/>
      <c r="U27" s="23"/>
      <c r="V27" s="23"/>
      <c r="W27" s="23"/>
      <c r="X27" s="23"/>
      <c r="Y27" s="23"/>
      <c r="Z27" s="23"/>
    </row>
    <row r="28" spans="1:26" ht="9" customHeight="1" x14ac:dyDescent="0.2">
      <c r="A28" s="57"/>
      <c r="B28" s="82"/>
      <c r="C28" s="265"/>
      <c r="D28" s="273"/>
      <c r="E28" s="266"/>
      <c r="F28" s="266"/>
      <c r="G28" s="266"/>
      <c r="H28" s="267" t="s">
        <v>37</v>
      </c>
      <c r="I28" s="268" t="s">
        <v>92</v>
      </c>
      <c r="J28" s="174" t="str">
        <f>UPPER(IF(OR((I28="a"),(I28="as")),E27,IF(OR((I28="b"),(I28="bs")),E29, )))</f>
        <v>ΚΑΡΓΑΤΖΗΣ</v>
      </c>
      <c r="K28" s="277"/>
      <c r="L28" s="278"/>
      <c r="M28" s="279"/>
      <c r="N28" s="111"/>
      <c r="O28" s="279"/>
      <c r="P28" s="111"/>
      <c r="Q28" s="70"/>
      <c r="R28" s="23"/>
      <c r="S28" s="23"/>
      <c r="T28" s="23"/>
      <c r="U28" s="23"/>
      <c r="V28" s="23"/>
      <c r="W28" s="23"/>
      <c r="X28" s="23"/>
      <c r="Y28" s="23"/>
      <c r="Z28" s="23"/>
    </row>
    <row r="29" spans="1:26" ht="9" customHeight="1" x14ac:dyDescent="0.2">
      <c r="A29" s="57" t="s">
        <v>102</v>
      </c>
      <c r="B29" s="59"/>
      <c r="C29" s="258">
        <v>240</v>
      </c>
      <c r="D29" s="259">
        <v>4</v>
      </c>
      <c r="E29" s="260" t="s">
        <v>332</v>
      </c>
      <c r="F29" s="260" t="s">
        <v>335</v>
      </c>
      <c r="G29" s="261"/>
      <c r="H29" s="260" t="s">
        <v>31</v>
      </c>
      <c r="I29" s="280"/>
      <c r="J29" s="94" t="s">
        <v>336</v>
      </c>
      <c r="K29" s="281"/>
      <c r="L29" s="119"/>
      <c r="M29" s="279"/>
      <c r="N29" s="101"/>
      <c r="O29" s="279"/>
      <c r="P29" s="111"/>
      <c r="Q29" s="70"/>
      <c r="R29" s="23"/>
      <c r="S29" s="23"/>
      <c r="T29" s="23"/>
      <c r="U29" s="23"/>
      <c r="V29" s="23"/>
      <c r="W29" s="23"/>
      <c r="X29" s="23"/>
      <c r="Y29" s="23"/>
      <c r="Z29" s="23"/>
    </row>
    <row r="30" spans="1:26" ht="9" customHeight="1" x14ac:dyDescent="0.2">
      <c r="A30" s="79"/>
      <c r="B30" s="82"/>
      <c r="C30" s="265"/>
      <c r="D30" s="273"/>
      <c r="E30" s="266"/>
      <c r="F30" s="266"/>
      <c r="G30" s="266"/>
      <c r="H30" s="282"/>
      <c r="I30" s="82"/>
      <c r="J30" s="119"/>
      <c r="K30" s="119"/>
      <c r="L30" s="99" t="s">
        <v>37</v>
      </c>
      <c r="M30" s="274" t="s">
        <v>92</v>
      </c>
      <c r="N30" s="174" t="str">
        <f>UPPER(IF(OR((M30="a"),(M30="as")),L26,IF(OR((M30="b"),(M30="bs")),L34, )))</f>
        <v>ΚΟΚΚΑΛΗΣ</v>
      </c>
      <c r="O30" s="113"/>
      <c r="P30" s="111"/>
      <c r="Q30" s="70"/>
      <c r="R30" s="23"/>
      <c r="S30" s="23"/>
      <c r="T30" s="23"/>
      <c r="U30" s="23"/>
      <c r="V30" s="23"/>
      <c r="W30" s="23"/>
      <c r="X30" s="23"/>
      <c r="Y30" s="23"/>
      <c r="Z30" s="23"/>
    </row>
    <row r="31" spans="1:26" ht="9" customHeight="1" x14ac:dyDescent="0.2">
      <c r="A31" s="79" t="s">
        <v>109</v>
      </c>
      <c r="B31" s="258" t="s">
        <v>82</v>
      </c>
      <c r="C31" s="139">
        <v>110</v>
      </c>
      <c r="D31" s="259">
        <v>11</v>
      </c>
      <c r="E31" s="258" t="s">
        <v>135</v>
      </c>
      <c r="F31" s="258" t="s">
        <v>43</v>
      </c>
      <c r="G31" s="275"/>
      <c r="H31" s="258" t="s">
        <v>31</v>
      </c>
      <c r="I31" s="283"/>
      <c r="J31" s="263"/>
      <c r="K31" s="119"/>
      <c r="L31" s="119"/>
      <c r="M31" s="279"/>
      <c r="N31" s="94" t="s">
        <v>259</v>
      </c>
      <c r="O31" s="98"/>
      <c r="P31" s="77"/>
      <c r="Q31" s="70"/>
      <c r="R31" s="23"/>
      <c r="S31" s="23"/>
      <c r="T31" s="23"/>
      <c r="U31" s="23"/>
      <c r="V31" s="23"/>
      <c r="W31" s="23"/>
      <c r="X31" s="23"/>
      <c r="Y31" s="23"/>
      <c r="Z31" s="23"/>
    </row>
    <row r="32" spans="1:26" ht="9" customHeight="1" x14ac:dyDescent="0.2">
      <c r="A32" s="79"/>
      <c r="B32" s="82"/>
      <c r="C32" s="265"/>
      <c r="D32" s="273"/>
      <c r="E32" s="266"/>
      <c r="F32" s="266"/>
      <c r="G32" s="266"/>
      <c r="H32" s="267" t="s">
        <v>37</v>
      </c>
      <c r="I32" s="268" t="s">
        <v>138</v>
      </c>
      <c r="J32" s="174" t="str">
        <f>UPPER(IF(OR((I32="a"),(I32="as")),E31,IF(OR((I32="b"),(I32="bs")),E33, )))</f>
        <v>ΚΑΦΕΤΖΑΚΗΣ</v>
      </c>
      <c r="K32" s="59"/>
      <c r="L32" s="119"/>
      <c r="M32" s="279"/>
      <c r="N32" s="111"/>
      <c r="O32" s="77"/>
      <c r="P32" s="77"/>
      <c r="Q32" s="70"/>
      <c r="R32" s="23"/>
      <c r="S32" s="23"/>
      <c r="T32" s="23"/>
      <c r="U32" s="23"/>
      <c r="V32" s="23"/>
      <c r="W32" s="23"/>
      <c r="X32" s="23"/>
      <c r="Y32" s="23"/>
      <c r="Z32" s="23"/>
    </row>
    <row r="33" spans="1:26" ht="9" customHeight="1" x14ac:dyDescent="0.2">
      <c r="A33" s="79" t="s">
        <v>114</v>
      </c>
      <c r="B33" s="59"/>
      <c r="C33" s="258">
        <v>230</v>
      </c>
      <c r="D33" s="259">
        <v>5</v>
      </c>
      <c r="E33" s="258" t="s">
        <v>343</v>
      </c>
      <c r="F33" s="258" t="s">
        <v>344</v>
      </c>
      <c r="G33" s="275"/>
      <c r="H33" s="258" t="s">
        <v>31</v>
      </c>
      <c r="I33" s="269"/>
      <c r="J33" s="94" t="s">
        <v>345</v>
      </c>
      <c r="K33" s="271"/>
      <c r="L33" s="272"/>
      <c r="M33" s="279"/>
      <c r="N33" s="111"/>
      <c r="O33" s="77"/>
      <c r="P33" s="77"/>
      <c r="Q33" s="70"/>
      <c r="R33" s="23"/>
      <c r="S33" s="23"/>
      <c r="T33" s="23"/>
      <c r="U33" s="23"/>
      <c r="V33" s="23"/>
      <c r="W33" s="23"/>
      <c r="X33" s="23"/>
      <c r="Y33" s="23"/>
      <c r="Z33" s="23"/>
    </row>
    <row r="34" spans="1:26" ht="9" customHeight="1" x14ac:dyDescent="0.2">
      <c r="A34" s="79"/>
      <c r="B34" s="82"/>
      <c r="C34" s="265"/>
      <c r="D34" s="273"/>
      <c r="E34" s="266"/>
      <c r="F34" s="266"/>
      <c r="G34" s="266"/>
      <c r="H34" s="266"/>
      <c r="I34" s="82"/>
      <c r="J34" s="99" t="s">
        <v>37</v>
      </c>
      <c r="K34" s="274" t="s">
        <v>92</v>
      </c>
      <c r="L34" s="174" t="str">
        <f>UPPER(IF(OR((K34="a"),(K34="as")),J32,IF(OR((K34="b"),(K34="bs")),J36, )))</f>
        <v>ΚΟΚΚΑΛΗΣ</v>
      </c>
      <c r="M34" s="113"/>
      <c r="N34" s="111"/>
      <c r="O34" s="77"/>
      <c r="P34" s="77"/>
      <c r="Q34" s="70"/>
      <c r="R34" s="23"/>
      <c r="S34" s="23"/>
      <c r="T34" s="23"/>
      <c r="U34" s="23"/>
      <c r="V34" s="23"/>
      <c r="W34" s="23"/>
      <c r="X34" s="23"/>
      <c r="Y34" s="23"/>
      <c r="Z34" s="23"/>
    </row>
    <row r="35" spans="1:26" ht="9" customHeight="1" x14ac:dyDescent="0.2">
      <c r="A35" s="79" t="s">
        <v>118</v>
      </c>
      <c r="B35" s="258" t="s">
        <v>170</v>
      </c>
      <c r="C35" s="139">
        <v>10</v>
      </c>
      <c r="D35" s="259">
        <v>12</v>
      </c>
      <c r="E35" s="258" t="s">
        <v>164</v>
      </c>
      <c r="F35" s="258" t="s">
        <v>169</v>
      </c>
      <c r="G35" s="275"/>
      <c r="H35" s="258" t="s">
        <v>14</v>
      </c>
      <c r="I35" s="262"/>
      <c r="J35" s="263"/>
      <c r="K35" s="276"/>
      <c r="L35" s="94" t="s">
        <v>64</v>
      </c>
      <c r="M35" s="98"/>
      <c r="N35" s="77"/>
      <c r="O35" s="77"/>
      <c r="P35" s="77"/>
      <c r="Q35" s="70"/>
      <c r="R35" s="23"/>
      <c r="S35" s="23"/>
      <c r="T35" s="23"/>
      <c r="U35" s="23"/>
      <c r="V35" s="23"/>
      <c r="W35" s="23"/>
      <c r="X35" s="23"/>
      <c r="Y35" s="23"/>
      <c r="Z35" s="23"/>
    </row>
    <row r="36" spans="1:26" ht="9" customHeight="1" x14ac:dyDescent="0.2">
      <c r="A36" s="79"/>
      <c r="B36" s="82"/>
      <c r="C36" s="265"/>
      <c r="D36" s="265"/>
      <c r="E36" s="266"/>
      <c r="F36" s="266"/>
      <c r="G36" s="266"/>
      <c r="H36" s="267" t="s">
        <v>37</v>
      </c>
      <c r="I36" s="268" t="s">
        <v>92</v>
      </c>
      <c r="J36" s="174" t="str">
        <f>UPPER(IF(OR((I36="a"),(I36="as")),E35,IF(OR((I36="b"),(I36="bs")),E37, )))</f>
        <v>ΚΟΚΚΑΛΗΣ</v>
      </c>
      <c r="K36" s="277"/>
      <c r="L36" s="278"/>
      <c r="M36" s="77"/>
      <c r="N36" s="77"/>
      <c r="O36" s="77"/>
      <c r="P36" s="77"/>
      <c r="Q36" s="70"/>
      <c r="R36" s="23"/>
      <c r="S36" s="23"/>
      <c r="T36" s="23"/>
      <c r="U36" s="23"/>
      <c r="V36" s="23"/>
      <c r="W36" s="23"/>
      <c r="X36" s="23"/>
      <c r="Y36" s="23"/>
      <c r="Z36" s="23"/>
    </row>
    <row r="37" spans="1:26" ht="9" customHeight="1" x14ac:dyDescent="0.2">
      <c r="A37" s="57" t="s">
        <v>122</v>
      </c>
      <c r="B37" s="59"/>
      <c r="C37" s="258">
        <v>320</v>
      </c>
      <c r="D37" s="259">
        <v>2</v>
      </c>
      <c r="E37" s="260" t="s">
        <v>331</v>
      </c>
      <c r="F37" s="260" t="s">
        <v>348</v>
      </c>
      <c r="G37" s="275"/>
      <c r="H37" s="260" t="s">
        <v>32</v>
      </c>
      <c r="I37" s="280"/>
      <c r="J37" s="94" t="s">
        <v>105</v>
      </c>
      <c r="K37" s="281"/>
      <c r="L37" s="119"/>
      <c r="M37" s="77"/>
      <c r="N37" s="77"/>
      <c r="O37" s="77"/>
      <c r="P37" s="77"/>
      <c r="Q37" s="70"/>
      <c r="R37" s="23"/>
      <c r="S37" s="23"/>
      <c r="T37" s="23"/>
      <c r="U37" s="23"/>
      <c r="V37" s="23"/>
      <c r="W37" s="23"/>
      <c r="X37" s="23"/>
      <c r="Y37" s="23"/>
      <c r="Z37" s="23"/>
    </row>
    <row r="38" spans="1:26" ht="9" customHeight="1" x14ac:dyDescent="0.2">
      <c r="A38" s="140"/>
      <c r="B38" s="82"/>
      <c r="C38" s="82"/>
      <c r="D38" s="82"/>
      <c r="E38" s="288"/>
      <c r="F38" s="288"/>
      <c r="G38" s="289"/>
      <c r="H38" s="281"/>
      <c r="I38" s="82"/>
      <c r="J38" s="119"/>
      <c r="K38" s="119"/>
      <c r="L38" s="119"/>
      <c r="M38" s="77"/>
      <c r="N38" s="77"/>
      <c r="O38" s="77"/>
      <c r="P38" s="77"/>
      <c r="Q38" s="70"/>
      <c r="R38" s="23"/>
      <c r="S38" s="23"/>
      <c r="T38" s="23"/>
      <c r="U38" s="23"/>
      <c r="V38" s="23"/>
      <c r="W38" s="23"/>
      <c r="X38" s="23"/>
      <c r="Y38" s="23"/>
      <c r="Z38" s="23"/>
    </row>
    <row r="39" spans="1:26" ht="9" customHeight="1" x14ac:dyDescent="0.2">
      <c r="A39" s="141"/>
      <c r="B39" s="119"/>
      <c r="C39" s="119"/>
      <c r="D39" s="121"/>
      <c r="E39" s="119"/>
      <c r="F39" s="119"/>
      <c r="G39" s="119"/>
      <c r="H39" s="119"/>
      <c r="I39" s="121"/>
      <c r="J39" s="119"/>
      <c r="K39" s="119"/>
      <c r="L39" s="119"/>
      <c r="M39" s="77"/>
      <c r="N39" s="77"/>
      <c r="O39" s="77"/>
      <c r="P39" s="77"/>
      <c r="Q39" s="70"/>
      <c r="R39" s="23"/>
      <c r="S39" s="23"/>
      <c r="T39" s="23"/>
      <c r="U39" s="23"/>
      <c r="V39" s="23"/>
      <c r="W39" s="23"/>
      <c r="X39" s="23"/>
      <c r="Y39" s="23"/>
      <c r="Z39" s="23"/>
    </row>
    <row r="40" spans="1:26" ht="9" customHeight="1" x14ac:dyDescent="0.2">
      <c r="A40" s="141"/>
      <c r="B40" s="119"/>
      <c r="C40" s="119"/>
      <c r="D40" s="121"/>
      <c r="E40" s="119"/>
      <c r="F40" s="119"/>
      <c r="G40" s="119"/>
      <c r="H40" s="119"/>
      <c r="I40" s="121"/>
      <c r="J40" s="119"/>
      <c r="K40" s="119"/>
      <c r="L40" s="119"/>
      <c r="M40" s="119"/>
      <c r="N40" s="119"/>
      <c r="O40" s="119"/>
      <c r="P40" s="77"/>
      <c r="Q40" s="70"/>
      <c r="R40" s="23"/>
      <c r="S40" s="23"/>
      <c r="T40" s="23"/>
      <c r="U40" s="23"/>
      <c r="V40" s="23"/>
      <c r="W40" s="23"/>
      <c r="X40" s="23"/>
      <c r="Y40" s="23"/>
      <c r="Z40" s="23"/>
    </row>
    <row r="41" spans="1:26" ht="6.75" customHeight="1" x14ac:dyDescent="0.2">
      <c r="A41" s="142"/>
      <c r="B41" s="143"/>
      <c r="C41" s="143"/>
      <c r="D41" s="143"/>
      <c r="E41" s="156"/>
      <c r="F41" s="156"/>
      <c r="G41" s="156"/>
      <c r="H41" s="156"/>
      <c r="I41" s="290"/>
      <c r="J41" s="156"/>
      <c r="K41" s="158"/>
      <c r="L41" s="156"/>
      <c r="M41" s="158"/>
      <c r="N41" s="160"/>
      <c r="O41" s="144"/>
      <c r="P41" s="160"/>
      <c r="Q41" s="144"/>
      <c r="R41" s="23"/>
      <c r="S41" s="23"/>
      <c r="T41" s="23"/>
      <c r="U41" s="23"/>
      <c r="V41" s="23"/>
      <c r="W41" s="23"/>
      <c r="X41" s="23"/>
      <c r="Y41" s="23"/>
      <c r="Z41" s="23"/>
    </row>
    <row r="42" spans="1:26" ht="10.5" customHeight="1" x14ac:dyDescent="0.2">
      <c r="A42" s="145" t="s">
        <v>231</v>
      </c>
      <c r="B42" s="146"/>
      <c r="C42" s="164"/>
      <c r="D42" s="166" t="s">
        <v>238</v>
      </c>
      <c r="E42" s="168" t="s">
        <v>241</v>
      </c>
      <c r="F42" s="169"/>
      <c r="G42" s="169"/>
      <c r="H42" s="171"/>
      <c r="I42" s="166"/>
      <c r="J42" s="172" t="s">
        <v>247</v>
      </c>
      <c r="K42" s="173"/>
      <c r="L42" s="175" t="s">
        <v>351</v>
      </c>
      <c r="M42" s="176"/>
      <c r="N42" s="178"/>
      <c r="O42" s="180"/>
      <c r="P42" s="180"/>
      <c r="Q42" s="161"/>
      <c r="R42" s="23"/>
      <c r="S42" s="23"/>
      <c r="T42" s="23"/>
      <c r="U42" s="163"/>
      <c r="V42" s="163"/>
      <c r="W42" s="163"/>
      <c r="X42" s="163"/>
      <c r="Y42" s="163"/>
      <c r="Z42" s="163"/>
    </row>
    <row r="43" spans="1:26" ht="9" customHeight="1" x14ac:dyDescent="0.2">
      <c r="A43" s="165" t="s">
        <v>262</v>
      </c>
      <c r="B43" s="167"/>
      <c r="C43" s="182"/>
      <c r="D43" s="183" t="s">
        <v>26</v>
      </c>
      <c r="E43" s="184" t="s">
        <v>295</v>
      </c>
      <c r="F43" s="185"/>
      <c r="G43" s="184"/>
      <c r="H43" s="193"/>
      <c r="I43" s="183"/>
      <c r="J43" s="296" t="s">
        <v>276</v>
      </c>
      <c r="K43" s="297"/>
      <c r="L43" s="297"/>
      <c r="M43" s="298"/>
      <c r="N43" s="198"/>
      <c r="O43" s="291"/>
      <c r="P43" s="291"/>
      <c r="Q43" s="46"/>
      <c r="R43" s="23"/>
      <c r="S43" s="23"/>
      <c r="T43" s="23"/>
      <c r="U43" s="163"/>
      <c r="V43" s="163"/>
      <c r="W43" s="163"/>
      <c r="X43" s="163"/>
      <c r="Y43" s="163"/>
      <c r="Z43" s="163"/>
    </row>
    <row r="44" spans="1:26" ht="9" customHeight="1" x14ac:dyDescent="0.2">
      <c r="A44" s="186" t="s">
        <v>286</v>
      </c>
      <c r="B44" s="189"/>
      <c r="C44" s="200"/>
      <c r="D44" s="132" t="s">
        <v>38</v>
      </c>
      <c r="E44" s="163" t="s">
        <v>331</v>
      </c>
      <c r="F44" s="133"/>
      <c r="G44" s="163"/>
      <c r="H44" s="202"/>
      <c r="I44" s="132"/>
      <c r="J44" s="299"/>
      <c r="K44" s="293"/>
      <c r="L44" s="293"/>
      <c r="M44" s="300"/>
      <c r="N44" s="205"/>
      <c r="O44" s="46"/>
      <c r="P44" s="189"/>
      <c r="Q44" s="46"/>
      <c r="R44" s="23"/>
      <c r="S44" s="23"/>
      <c r="T44" s="23"/>
      <c r="U44" s="163"/>
      <c r="V44" s="163"/>
      <c r="W44" s="163"/>
      <c r="X44" s="163"/>
      <c r="Y44" s="163"/>
      <c r="Z44" s="163"/>
    </row>
    <row r="45" spans="1:26" ht="9" customHeight="1" x14ac:dyDescent="0.2">
      <c r="A45" s="191" t="s">
        <v>290</v>
      </c>
      <c r="B45" s="192"/>
      <c r="C45" s="207"/>
      <c r="D45" s="132" t="s">
        <v>41</v>
      </c>
      <c r="E45" s="163" t="s">
        <v>313</v>
      </c>
      <c r="F45" s="133"/>
      <c r="G45" s="163"/>
      <c r="H45" s="202"/>
      <c r="I45" s="132"/>
      <c r="J45" s="299"/>
      <c r="K45" s="293"/>
      <c r="L45" s="293"/>
      <c r="M45" s="300"/>
      <c r="N45" s="198"/>
      <c r="O45" s="291"/>
      <c r="P45" s="291"/>
      <c r="Q45" s="46"/>
      <c r="R45" s="23"/>
      <c r="S45" s="23"/>
      <c r="T45" s="23"/>
      <c r="U45" s="163"/>
      <c r="V45" s="163"/>
      <c r="W45" s="163"/>
      <c r="X45" s="163"/>
      <c r="Y45" s="163"/>
      <c r="Z45" s="163"/>
    </row>
    <row r="46" spans="1:26" ht="9" customHeight="1" x14ac:dyDescent="0.2">
      <c r="A46" s="194"/>
      <c r="B46" s="195"/>
      <c r="C46" s="182"/>
      <c r="D46" s="132" t="s">
        <v>47</v>
      </c>
      <c r="E46" s="163" t="s">
        <v>332</v>
      </c>
      <c r="F46" s="133"/>
      <c r="G46" s="163"/>
      <c r="H46" s="202"/>
      <c r="I46" s="132"/>
      <c r="J46" s="299"/>
      <c r="K46" s="293"/>
      <c r="L46" s="293"/>
      <c r="M46" s="300"/>
      <c r="N46" s="186"/>
      <c r="O46" s="46"/>
      <c r="P46" s="189"/>
      <c r="Q46" s="46"/>
      <c r="R46" s="23"/>
      <c r="S46" s="23"/>
      <c r="T46" s="23"/>
      <c r="U46" s="163"/>
      <c r="V46" s="163"/>
      <c r="W46" s="163"/>
      <c r="X46" s="163"/>
      <c r="Y46" s="163"/>
      <c r="Z46" s="163"/>
    </row>
    <row r="47" spans="1:26" ht="9" customHeight="1" x14ac:dyDescent="0.2">
      <c r="A47" s="196" t="s">
        <v>291</v>
      </c>
      <c r="B47" s="197"/>
      <c r="C47" s="213"/>
      <c r="D47" s="132"/>
      <c r="E47" s="163"/>
      <c r="F47" s="133"/>
      <c r="G47" s="163"/>
      <c r="H47" s="202"/>
      <c r="I47" s="132"/>
      <c r="J47" s="299"/>
      <c r="K47" s="293"/>
      <c r="L47" s="293"/>
      <c r="M47" s="300"/>
      <c r="N47" s="186"/>
      <c r="O47" s="46"/>
      <c r="P47" s="189"/>
      <c r="Q47" s="46"/>
      <c r="R47" s="23"/>
      <c r="S47" s="23"/>
      <c r="T47" s="23"/>
      <c r="U47" s="163"/>
      <c r="V47" s="163"/>
      <c r="W47" s="163"/>
      <c r="X47" s="163"/>
      <c r="Y47" s="163"/>
      <c r="Z47" s="163"/>
    </row>
    <row r="48" spans="1:26" ht="9" customHeight="1" x14ac:dyDescent="0.2">
      <c r="A48" s="165" t="s">
        <v>262</v>
      </c>
      <c r="B48" s="167"/>
      <c r="C48" s="182"/>
      <c r="D48" s="132"/>
      <c r="E48" s="163"/>
      <c r="F48" s="133"/>
      <c r="G48" s="163"/>
      <c r="H48" s="202"/>
      <c r="I48" s="132"/>
      <c r="J48" s="299"/>
      <c r="K48" s="293"/>
      <c r="L48" s="293"/>
      <c r="M48" s="300"/>
      <c r="N48" s="198"/>
      <c r="O48" s="291"/>
      <c r="P48" s="291"/>
      <c r="Q48" s="46"/>
      <c r="R48" s="23"/>
      <c r="S48" s="23"/>
      <c r="T48" s="23"/>
      <c r="U48" s="163"/>
      <c r="V48" s="163"/>
      <c r="W48" s="163"/>
      <c r="X48" s="163"/>
      <c r="Y48" s="163"/>
      <c r="Z48" s="163"/>
    </row>
    <row r="49" spans="1:26" ht="9" customHeight="1" x14ac:dyDescent="0.2">
      <c r="A49" s="186" t="s">
        <v>292</v>
      </c>
      <c r="B49" s="189"/>
      <c r="C49" s="215"/>
      <c r="D49" s="132"/>
      <c r="E49" s="163"/>
      <c r="F49" s="133"/>
      <c r="G49" s="163"/>
      <c r="H49" s="202"/>
      <c r="I49" s="132"/>
      <c r="J49" s="299"/>
      <c r="K49" s="293"/>
      <c r="L49" s="293"/>
      <c r="M49" s="300"/>
      <c r="N49" s="186"/>
      <c r="O49" s="46"/>
      <c r="P49" s="189"/>
      <c r="Q49" s="46"/>
      <c r="R49" s="23"/>
      <c r="S49" s="23"/>
      <c r="T49" s="23"/>
      <c r="U49" s="163"/>
      <c r="V49" s="163"/>
      <c r="W49" s="163"/>
      <c r="X49" s="163"/>
      <c r="Y49" s="163"/>
      <c r="Z49" s="163"/>
    </row>
    <row r="50" spans="1:26" ht="9" customHeight="1" x14ac:dyDescent="0.2">
      <c r="A50" s="191" t="s">
        <v>293</v>
      </c>
      <c r="B50" s="192"/>
      <c r="C50" s="217"/>
      <c r="D50" s="219"/>
      <c r="E50" s="221"/>
      <c r="F50" s="223"/>
      <c r="G50" s="221"/>
      <c r="H50" s="225"/>
      <c r="I50" s="219"/>
      <c r="J50" s="301"/>
      <c r="K50" s="302"/>
      <c r="L50" s="302"/>
      <c r="M50" s="303"/>
      <c r="N50" s="186"/>
      <c r="O50" s="46"/>
      <c r="P50" s="189"/>
      <c r="Q50" s="135" t="s">
        <v>354</v>
      </c>
      <c r="R50" s="23"/>
      <c r="S50" s="23"/>
      <c r="T50" s="23"/>
      <c r="U50" s="163"/>
      <c r="V50" s="163"/>
      <c r="W50" s="163"/>
      <c r="X50" s="163"/>
      <c r="Y50" s="163"/>
      <c r="Z50" s="163"/>
    </row>
    <row r="51" spans="1:26" ht="12.75" customHeight="1" x14ac:dyDescent="0.2">
      <c r="I51" s="230"/>
      <c r="K51" s="230"/>
      <c r="M51" s="232"/>
      <c r="O51" s="230"/>
      <c r="Q51" s="232"/>
    </row>
    <row r="52" spans="1:26" ht="15.75" customHeight="1" x14ac:dyDescent="0.2"/>
    <row r="53" spans="1:26" ht="15.75" customHeight="1" x14ac:dyDescent="0.2"/>
    <row r="54" spans="1:26" ht="15.75" customHeight="1" x14ac:dyDescent="0.2"/>
    <row r="55" spans="1:26" ht="15.75" customHeight="1" x14ac:dyDescent="0.2"/>
    <row r="56" spans="1:26" ht="15.75" customHeight="1" x14ac:dyDescent="0.2"/>
    <row r="57" spans="1:26" ht="15.75" customHeight="1" x14ac:dyDescent="0.2"/>
    <row r="58" spans="1:26" ht="15.75" customHeight="1" x14ac:dyDescent="0.2"/>
    <row r="59" spans="1:26" ht="15.75" customHeight="1" x14ac:dyDescent="0.2"/>
    <row r="60" spans="1:26" ht="15.75" customHeight="1" x14ac:dyDescent="0.2"/>
    <row r="61" spans="1:26" ht="15.75" customHeight="1" x14ac:dyDescent="0.2"/>
    <row r="62" spans="1:26" ht="15.75" customHeight="1" x14ac:dyDescent="0.2"/>
    <row r="63" spans="1:26" ht="15.75" customHeight="1" x14ac:dyDescent="0.2"/>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J43:M50"/>
  </mergeCells>
  <conditionalFormatting sqref="B7 B11 B15 B19 B23 B29 B33 B37 B39:B40">
    <cfRule type="cellIs" dxfId="5" priority="1" stopIfTrue="1" operator="equal">
      <formula>"QA"</formula>
    </cfRule>
  </conditionalFormatting>
  <conditionalFormatting sqref="B7 B11 B15 B19 B23 B29 B33 B37 B39:B40">
    <cfRule type="cellIs" dxfId="4" priority="2" stopIfTrue="1" operator="equal">
      <formula>"DA"</formula>
    </cfRule>
  </conditionalFormatting>
  <conditionalFormatting sqref="E7 E9 E11 E13 E15 E17 E19 E21 E23 E25 E27 E29 E31 E33 E35 E37 E39:E40">
    <cfRule type="cellIs" dxfId="3" priority="3" stopIfTrue="1" operator="equal">
      <formula>"Bye"</formula>
    </cfRule>
  </conditionalFormatting>
  <dataValidations count="15">
    <dataValidation type="list" allowBlank="1" showInputMessage="1" prompt=": " sqref="H32" xr:uid="{00000000-0002-0000-0300-000000000000}">
      <formula1>T7:T16</formula1>
    </dataValidation>
    <dataValidation type="list" allowBlank="1" showInputMessage="1" prompt=": " sqref="J10" xr:uid="{00000000-0002-0000-0300-000001000000}">
      <formula1>T7:T16</formula1>
    </dataValidation>
    <dataValidation type="list" allowBlank="1" showInputMessage="1" prompt=": " sqref="L14" xr:uid="{00000000-0002-0000-0300-000002000000}">
      <formula1>T7:T16</formula1>
    </dataValidation>
    <dataValidation type="list" allowBlank="1" showInputMessage="1" prompt=": " sqref="H16" xr:uid="{00000000-0002-0000-0300-000003000000}">
      <formula1>T7:T16</formula1>
    </dataValidation>
    <dataValidation type="list" allowBlank="1" showInputMessage="1" prompt=": " sqref="N22" xr:uid="{00000000-0002-0000-0300-000004000000}">
      <formula1>T7:T16</formula1>
    </dataValidation>
    <dataValidation type="list" allowBlank="1" showInputMessage="1" prompt=": " sqref="J34" xr:uid="{00000000-0002-0000-0300-000005000000}">
      <formula1>T7:T16</formula1>
    </dataValidation>
    <dataValidation type="list" allowBlank="1" showInputMessage="1" prompt=": " sqref="J18" xr:uid="{00000000-0002-0000-0300-000006000000}">
      <formula1>T7:T16</formula1>
    </dataValidation>
    <dataValidation type="list" allowBlank="1" showInputMessage="1" prompt=": " sqref="H20" xr:uid="{00000000-0002-0000-0300-000007000000}">
      <formula1>T7:T16</formula1>
    </dataValidation>
    <dataValidation type="list" allowBlank="1" showInputMessage="1" prompt=": " sqref="H28" xr:uid="{00000000-0002-0000-0300-000008000000}">
      <formula1>T7:T16</formula1>
    </dataValidation>
    <dataValidation type="list" allowBlank="1" showInputMessage="1" prompt=": " sqref="J26" xr:uid="{00000000-0002-0000-0300-000009000000}">
      <formula1>T7:T16</formula1>
    </dataValidation>
    <dataValidation type="list" allowBlank="1" showInputMessage="1" prompt=": " sqref="H36" xr:uid="{00000000-0002-0000-0300-00000A000000}">
      <formula1>T7:T16</formula1>
    </dataValidation>
    <dataValidation type="list" allowBlank="1" showInputMessage="1" prompt=": " sqref="H12" xr:uid="{00000000-0002-0000-0300-00000B000000}">
      <formula1>T7:T16</formula1>
    </dataValidation>
    <dataValidation type="list" allowBlank="1" showInputMessage="1" prompt=": " sqref="H24" xr:uid="{00000000-0002-0000-0300-00000C000000}">
      <formula1>T7:T16</formula1>
    </dataValidation>
    <dataValidation type="list" allowBlank="1" showInputMessage="1" prompt=": " sqref="L30" xr:uid="{00000000-0002-0000-0300-00000D000000}">
      <formula1>T7:T16</formula1>
    </dataValidation>
    <dataValidation type="list" allowBlank="1" showInputMessage="1" prompt=": " sqref="H8" xr:uid="{00000000-0002-0000-0300-00000E000000}">
      <formula1>T7:T16</formula1>
    </dataValidation>
  </dataValidations>
  <pageMargins left="0.70866141732283472" right="0.70866141732283472" top="0.74803149606299213" bottom="0.74803149606299213" header="0" footer="0"/>
  <pageSetup paperSize="9" scale="9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showGridLines="0" workbookViewId="0">
      <selection activeCell="J38" sqref="J38"/>
    </sheetView>
  </sheetViews>
  <sheetFormatPr defaultColWidth="14.42578125" defaultRowHeight="15" customHeight="1" x14ac:dyDescent="0.2"/>
  <cols>
    <col min="1" max="1" width="2.7109375" customWidth="1"/>
    <col min="2" max="2" width="1.5703125" customWidth="1"/>
    <col min="3" max="3" width="4.140625" customWidth="1"/>
    <col min="4" max="4" width="2.140625" customWidth="1"/>
    <col min="5" max="5" width="15.28515625" customWidth="1"/>
    <col min="6" max="6" width="2.7109375" customWidth="1"/>
    <col min="7" max="7" width="7.85546875" customWidth="1"/>
    <col min="8" max="8" width="5.42578125" customWidth="1"/>
    <col min="9" max="9" width="1.7109375" customWidth="1"/>
    <col min="10" max="10" width="13.5703125" customWidth="1"/>
    <col min="11" max="11" width="1.7109375" customWidth="1"/>
    <col min="12" max="12" width="11.42578125" customWidth="1"/>
    <col min="13" max="13" width="0.42578125" customWidth="1"/>
    <col min="14" max="14" width="11.140625" customWidth="1"/>
    <col min="15" max="15" width="0.85546875" customWidth="1"/>
    <col min="16" max="16" width="10.5703125" customWidth="1"/>
    <col min="17" max="17" width="1.7109375" customWidth="1"/>
    <col min="18" max="18" width="9.140625" hidden="1" customWidth="1"/>
    <col min="19" max="19" width="8.7109375" customWidth="1"/>
    <col min="20" max="20" width="9.140625" hidden="1" customWidth="1"/>
    <col min="21" max="26" width="8" customWidth="1"/>
  </cols>
  <sheetData>
    <row r="1" spans="1:26" ht="21.75" customHeight="1" x14ac:dyDescent="0.25">
      <c r="A1" s="1" t="s">
        <v>0</v>
      </c>
      <c r="B1" s="1"/>
      <c r="C1" s="1"/>
      <c r="D1" s="1"/>
      <c r="E1" s="1"/>
      <c r="F1" s="1"/>
      <c r="G1" s="1"/>
      <c r="H1" s="5"/>
      <c r="I1" s="7"/>
      <c r="J1" s="270" t="s">
        <v>297</v>
      </c>
      <c r="K1" s="270"/>
      <c r="L1" s="270"/>
      <c r="M1" s="7"/>
      <c r="N1" s="7"/>
      <c r="O1" s="7"/>
      <c r="P1" s="5"/>
      <c r="Q1" s="7"/>
      <c r="R1" s="10"/>
      <c r="S1" s="10"/>
      <c r="T1" s="10"/>
      <c r="U1" s="11"/>
      <c r="V1" s="11"/>
      <c r="W1" s="11"/>
      <c r="X1" s="11"/>
      <c r="Y1" s="11"/>
      <c r="Z1" s="11"/>
    </row>
    <row r="2" spans="1:26" ht="12.75" customHeight="1" x14ac:dyDescent="0.2">
      <c r="A2" s="13" t="s">
        <v>298</v>
      </c>
      <c r="B2" s="13"/>
      <c r="C2" s="13"/>
      <c r="D2" s="13"/>
      <c r="E2" s="13"/>
      <c r="F2" s="14"/>
      <c r="G2" s="15"/>
      <c r="H2" s="15"/>
      <c r="I2" s="16"/>
      <c r="J2" s="17" t="s">
        <v>6</v>
      </c>
      <c r="K2" s="17"/>
      <c r="L2" s="17"/>
      <c r="M2" s="16"/>
      <c r="N2" s="15"/>
      <c r="O2" s="16"/>
      <c r="P2" s="15"/>
      <c r="Q2" s="16"/>
      <c r="R2" s="9"/>
      <c r="S2" s="9"/>
      <c r="T2" s="9"/>
      <c r="U2" s="9"/>
      <c r="V2" s="9"/>
      <c r="W2" s="9"/>
      <c r="X2" s="9"/>
      <c r="Y2" s="9"/>
      <c r="Z2" s="9"/>
    </row>
    <row r="3" spans="1:26" ht="11.25" customHeight="1" x14ac:dyDescent="0.2">
      <c r="A3" s="19" t="s">
        <v>7</v>
      </c>
      <c r="B3" s="19"/>
      <c r="C3" s="19"/>
      <c r="D3" s="19"/>
      <c r="E3" s="19"/>
      <c r="F3" s="19" t="s">
        <v>8</v>
      </c>
      <c r="G3" s="19"/>
      <c r="H3" s="19"/>
      <c r="I3" s="20"/>
      <c r="J3" s="19" t="s">
        <v>9</v>
      </c>
      <c r="K3" s="20"/>
      <c r="L3" s="19" t="s">
        <v>10</v>
      </c>
      <c r="M3" s="20"/>
      <c r="N3" s="19"/>
      <c r="O3" s="20"/>
      <c r="P3" s="22" t="s">
        <v>11</v>
      </c>
      <c r="Q3" s="21"/>
      <c r="R3" s="23"/>
      <c r="S3" s="23"/>
      <c r="T3" s="23"/>
      <c r="U3" s="24"/>
      <c r="V3" s="24"/>
      <c r="W3" s="24"/>
      <c r="X3" s="24"/>
      <c r="Y3" s="24"/>
      <c r="Z3" s="24"/>
    </row>
    <row r="4" spans="1:26" ht="11.25" customHeight="1" x14ac:dyDescent="0.2">
      <c r="A4" s="25" t="s">
        <v>12</v>
      </c>
      <c r="B4" s="26"/>
      <c r="C4" s="26"/>
      <c r="D4" s="26"/>
      <c r="E4" s="27"/>
      <c r="F4" s="27" t="s">
        <v>13</v>
      </c>
      <c r="G4" s="36"/>
      <c r="H4" s="27"/>
      <c r="I4" s="29"/>
      <c r="J4" s="27" t="s">
        <v>14</v>
      </c>
      <c r="K4" s="29"/>
      <c r="L4" s="25" t="s">
        <v>297</v>
      </c>
      <c r="M4" s="29"/>
      <c r="N4" s="27"/>
      <c r="O4" s="29"/>
      <c r="P4" s="31" t="s">
        <v>15</v>
      </c>
      <c r="Q4" s="32"/>
      <c r="R4" s="41"/>
      <c r="S4" s="43"/>
      <c r="T4" s="43"/>
      <c r="U4" s="35"/>
      <c r="V4" s="35"/>
      <c r="W4" s="35"/>
      <c r="X4" s="35"/>
      <c r="Y4" s="35"/>
      <c r="Z4" s="35"/>
    </row>
    <row r="5" spans="1:26" ht="9.75" customHeight="1" x14ac:dyDescent="0.2">
      <c r="A5" s="37"/>
      <c r="B5" s="38" t="s">
        <v>16</v>
      </c>
      <c r="C5" s="38" t="s">
        <v>17</v>
      </c>
      <c r="D5" s="38" t="s">
        <v>18</v>
      </c>
      <c r="E5" s="39" t="s">
        <v>19</v>
      </c>
      <c r="F5" s="39" t="s">
        <v>20</v>
      </c>
      <c r="G5" s="39"/>
      <c r="H5" s="39" t="s">
        <v>9</v>
      </c>
      <c r="I5" s="39"/>
      <c r="J5" s="38" t="s">
        <v>21</v>
      </c>
      <c r="K5" s="40"/>
      <c r="L5" s="38" t="s">
        <v>23</v>
      </c>
      <c r="M5" s="40"/>
      <c r="N5" s="38" t="s">
        <v>24</v>
      </c>
      <c r="O5" s="40"/>
      <c r="P5" s="38" t="s">
        <v>25</v>
      </c>
      <c r="Q5" s="46"/>
      <c r="R5" s="47"/>
      <c r="S5" s="23"/>
      <c r="T5" s="23"/>
      <c r="U5" s="24"/>
      <c r="V5" s="24"/>
      <c r="W5" s="24"/>
      <c r="X5" s="24"/>
      <c r="Y5" s="24"/>
      <c r="Z5" s="24"/>
    </row>
    <row r="6" spans="1:26" ht="3.75" customHeight="1" x14ac:dyDescent="0.2">
      <c r="A6" s="45"/>
      <c r="B6" s="49"/>
      <c r="C6" s="50"/>
      <c r="D6" s="49"/>
      <c r="E6" s="51"/>
      <c r="F6" s="51"/>
      <c r="G6" s="52"/>
      <c r="H6" s="51"/>
      <c r="I6" s="53"/>
      <c r="J6" s="49"/>
      <c r="K6" s="53"/>
      <c r="L6" s="49"/>
      <c r="M6" s="53"/>
      <c r="N6" s="49"/>
      <c r="O6" s="53"/>
      <c r="P6" s="49"/>
      <c r="Q6" s="54"/>
      <c r="R6" s="23"/>
      <c r="S6" s="23"/>
      <c r="T6" s="55"/>
      <c r="U6" s="24"/>
      <c r="V6" s="24"/>
      <c r="W6" s="24"/>
      <c r="X6" s="24"/>
      <c r="Y6" s="24"/>
      <c r="Z6" s="24"/>
    </row>
    <row r="7" spans="1:26" ht="10.5" customHeight="1" x14ac:dyDescent="0.2">
      <c r="A7" s="57" t="s">
        <v>26</v>
      </c>
      <c r="B7" s="59"/>
      <c r="C7" s="354">
        <v>535</v>
      </c>
      <c r="D7" s="367">
        <v>1</v>
      </c>
      <c r="E7" s="368" t="s">
        <v>300</v>
      </c>
      <c r="F7" s="368" t="s">
        <v>301</v>
      </c>
      <c r="G7" s="368"/>
      <c r="H7" s="368" t="s">
        <v>90</v>
      </c>
      <c r="I7" s="369"/>
      <c r="J7" s="370"/>
      <c r="K7" s="370"/>
      <c r="L7" s="370"/>
      <c r="M7" s="370"/>
      <c r="N7" s="370"/>
      <c r="O7" s="371"/>
      <c r="P7" s="372"/>
      <c r="Q7" s="70"/>
      <c r="R7" s="23"/>
      <c r="S7" s="23"/>
      <c r="T7" s="72" t="s">
        <v>36</v>
      </c>
      <c r="U7" s="23"/>
      <c r="V7" s="23"/>
      <c r="W7" s="23"/>
      <c r="X7" s="23"/>
      <c r="Y7" s="23"/>
      <c r="Z7" s="23"/>
    </row>
    <row r="8" spans="1:26" ht="9" customHeight="1" x14ac:dyDescent="0.2">
      <c r="A8" s="79"/>
      <c r="B8" s="82"/>
      <c r="C8" s="355"/>
      <c r="D8" s="373"/>
      <c r="E8" s="374"/>
      <c r="F8" s="374"/>
      <c r="G8" s="374"/>
      <c r="H8" s="375" t="s">
        <v>37</v>
      </c>
      <c r="I8" s="376" t="s">
        <v>138</v>
      </c>
      <c r="J8" s="377" t="str">
        <f>UPPER(IF(OR((I8="a"),(I8="as")),E7,IF(OR((I8="b"),(I8="bs")),E9, )))</f>
        <v>ΚΑΛΥΒΑ</v>
      </c>
      <c r="K8" s="354"/>
      <c r="L8" s="370"/>
      <c r="M8" s="370"/>
      <c r="N8" s="370"/>
      <c r="O8" s="371"/>
      <c r="P8" s="372"/>
      <c r="Q8" s="70"/>
      <c r="R8" s="23"/>
      <c r="S8" s="23"/>
      <c r="T8" s="89" t="s">
        <v>36</v>
      </c>
      <c r="U8" s="23"/>
      <c r="V8" s="23"/>
      <c r="W8" s="23"/>
      <c r="X8" s="23"/>
      <c r="Y8" s="23"/>
      <c r="Z8" s="23"/>
    </row>
    <row r="9" spans="1:26" ht="9" customHeight="1" x14ac:dyDescent="0.2">
      <c r="A9" s="79" t="s">
        <v>38</v>
      </c>
      <c r="B9" s="59"/>
      <c r="C9" s="354">
        <v>35</v>
      </c>
      <c r="D9" s="367">
        <v>10</v>
      </c>
      <c r="E9" s="354" t="s">
        <v>303</v>
      </c>
      <c r="F9" s="354" t="s">
        <v>304</v>
      </c>
      <c r="G9" s="354"/>
      <c r="H9" s="354" t="s">
        <v>71</v>
      </c>
      <c r="I9" s="378"/>
      <c r="J9" s="379" t="s">
        <v>64</v>
      </c>
      <c r="K9" s="380"/>
      <c r="L9" s="381"/>
      <c r="M9" s="370"/>
      <c r="N9" s="370"/>
      <c r="O9" s="371"/>
      <c r="P9" s="372"/>
      <c r="Q9" s="70"/>
      <c r="R9" s="23"/>
      <c r="S9" s="23"/>
      <c r="T9" s="89" t="s">
        <v>36</v>
      </c>
      <c r="U9" s="23"/>
      <c r="V9" s="23"/>
      <c r="W9" s="23"/>
      <c r="X9" s="23"/>
      <c r="Y9" s="23"/>
      <c r="Z9" s="23"/>
    </row>
    <row r="10" spans="1:26" ht="9" customHeight="1" x14ac:dyDescent="0.2">
      <c r="A10" s="79"/>
      <c r="B10" s="82"/>
      <c r="C10" s="355"/>
      <c r="D10" s="373"/>
      <c r="E10" s="374"/>
      <c r="F10" s="374"/>
      <c r="G10" s="374"/>
      <c r="H10" s="374"/>
      <c r="I10" s="355"/>
      <c r="J10" s="382" t="s">
        <v>37</v>
      </c>
      <c r="K10" s="383" t="s">
        <v>138</v>
      </c>
      <c r="L10" s="377" t="str">
        <f>UPPER(IF(OR((K10="a"),(K10="as")),J8,IF(OR((K10="b"),(K10="bs")),J12, )))</f>
        <v>ΚΑΛΥΒΑ</v>
      </c>
      <c r="M10" s="384"/>
      <c r="N10" s="372"/>
      <c r="O10" s="372"/>
      <c r="P10" s="372"/>
      <c r="Q10" s="70"/>
      <c r="R10" s="23"/>
      <c r="S10" s="23"/>
      <c r="T10" s="89" t="s">
        <v>36</v>
      </c>
      <c r="U10" s="23"/>
      <c r="V10" s="23"/>
      <c r="W10" s="23"/>
      <c r="X10" s="23"/>
      <c r="Y10" s="23"/>
      <c r="Z10" s="23"/>
    </row>
    <row r="11" spans="1:26" ht="9" customHeight="1" x14ac:dyDescent="0.2">
      <c r="A11" s="79" t="s">
        <v>41</v>
      </c>
      <c r="B11" s="59"/>
      <c r="C11" s="354">
        <v>120</v>
      </c>
      <c r="D11" s="367">
        <v>7</v>
      </c>
      <c r="E11" s="354" t="s">
        <v>305</v>
      </c>
      <c r="F11" s="354" t="s">
        <v>306</v>
      </c>
      <c r="G11" s="354"/>
      <c r="H11" s="354" t="s">
        <v>44</v>
      </c>
      <c r="I11" s="369"/>
      <c r="J11" s="370"/>
      <c r="K11" s="385"/>
      <c r="L11" s="386" t="s">
        <v>184</v>
      </c>
      <c r="M11" s="387"/>
      <c r="N11" s="388"/>
      <c r="O11" s="372"/>
      <c r="P11" s="372"/>
      <c r="Q11" s="70"/>
      <c r="R11" s="23"/>
      <c r="S11" s="23"/>
      <c r="T11" s="89" t="s">
        <v>36</v>
      </c>
      <c r="U11" s="23"/>
      <c r="V11" s="23"/>
      <c r="W11" s="23"/>
      <c r="X11" s="23"/>
      <c r="Y11" s="23"/>
      <c r="Z11" s="23"/>
    </row>
    <row r="12" spans="1:26" ht="9" customHeight="1" x14ac:dyDescent="0.2">
      <c r="A12" s="79"/>
      <c r="B12" s="82"/>
      <c r="C12" s="355"/>
      <c r="D12" s="373"/>
      <c r="E12" s="374"/>
      <c r="F12" s="374"/>
      <c r="G12" s="374"/>
      <c r="H12" s="375" t="s">
        <v>37</v>
      </c>
      <c r="I12" s="376" t="s">
        <v>138</v>
      </c>
      <c r="J12" s="377" t="str">
        <f>UPPER(IF(OR((I12="a"),(I12="as")),E11,IF(OR((I12="b"),(I12="bs")),E13, )))</f>
        <v>ΧΑΤΖΗΑΘΑΝΑΣΙΑΔΗ</v>
      </c>
      <c r="K12" s="389"/>
      <c r="L12" s="381"/>
      <c r="M12" s="390"/>
      <c r="N12" s="388"/>
      <c r="O12" s="372"/>
      <c r="P12" s="372"/>
      <c r="Q12" s="70"/>
      <c r="R12" s="23"/>
      <c r="S12" s="23"/>
      <c r="T12" s="89" t="s">
        <v>36</v>
      </c>
      <c r="U12" s="23"/>
      <c r="V12" s="23"/>
      <c r="W12" s="23"/>
      <c r="X12" s="23"/>
      <c r="Y12" s="23"/>
      <c r="Z12" s="23"/>
    </row>
    <row r="13" spans="1:26" ht="9" customHeight="1" x14ac:dyDescent="0.2">
      <c r="A13" s="79" t="s">
        <v>47</v>
      </c>
      <c r="B13" s="59"/>
      <c r="C13" s="354">
        <v>5</v>
      </c>
      <c r="D13" s="367">
        <v>15</v>
      </c>
      <c r="E13" s="354" t="s">
        <v>307</v>
      </c>
      <c r="F13" s="354" t="s">
        <v>308</v>
      </c>
      <c r="G13" s="354"/>
      <c r="H13" s="354" t="s">
        <v>71</v>
      </c>
      <c r="I13" s="391"/>
      <c r="J13" s="386" t="s">
        <v>309</v>
      </c>
      <c r="K13" s="374"/>
      <c r="L13" s="370"/>
      <c r="M13" s="390"/>
      <c r="N13" s="388"/>
      <c r="O13" s="372"/>
      <c r="P13" s="372"/>
      <c r="Q13" s="70"/>
      <c r="R13" s="23"/>
      <c r="S13" s="23"/>
      <c r="T13" s="89" t="s">
        <v>36</v>
      </c>
      <c r="U13" s="23"/>
      <c r="V13" s="23"/>
      <c r="W13" s="23"/>
      <c r="X13" s="23"/>
      <c r="Y13" s="23"/>
      <c r="Z13" s="23"/>
    </row>
    <row r="14" spans="1:26" ht="9" customHeight="1" x14ac:dyDescent="0.2">
      <c r="A14" s="79"/>
      <c r="B14" s="82"/>
      <c r="C14" s="355"/>
      <c r="D14" s="373"/>
      <c r="E14" s="374"/>
      <c r="F14" s="374"/>
      <c r="G14" s="374"/>
      <c r="H14" s="392"/>
      <c r="I14" s="355"/>
      <c r="J14" s="370"/>
      <c r="K14" s="370"/>
      <c r="L14" s="382" t="s">
        <v>37</v>
      </c>
      <c r="M14" s="383" t="s">
        <v>92</v>
      </c>
      <c r="N14" s="377" t="str">
        <f>UPPER(IF(OR((M14="a"),(M14="as")),L10,IF(OR((M14="b"),(M14="bs")),L18, )))</f>
        <v>ΚΟΚΟΛΑΚΗ</v>
      </c>
      <c r="O14" s="384"/>
      <c r="P14" s="372"/>
      <c r="Q14" s="70"/>
      <c r="R14" s="23"/>
      <c r="S14" s="23"/>
      <c r="T14" s="89" t="s">
        <v>36</v>
      </c>
      <c r="U14" s="23"/>
      <c r="V14" s="23"/>
      <c r="W14" s="23"/>
      <c r="X14" s="23"/>
      <c r="Y14" s="23"/>
      <c r="Z14" s="23"/>
    </row>
    <row r="15" spans="1:26" ht="9" customHeight="1" x14ac:dyDescent="0.2">
      <c r="A15" s="57" t="s">
        <v>58</v>
      </c>
      <c r="B15" s="59"/>
      <c r="C15" s="354">
        <v>300</v>
      </c>
      <c r="D15" s="367">
        <v>3</v>
      </c>
      <c r="E15" s="368" t="s">
        <v>310</v>
      </c>
      <c r="F15" s="368" t="s">
        <v>311</v>
      </c>
      <c r="G15" s="368"/>
      <c r="H15" s="368" t="s">
        <v>312</v>
      </c>
      <c r="I15" s="393"/>
      <c r="J15" s="370"/>
      <c r="K15" s="370"/>
      <c r="L15" s="370"/>
      <c r="M15" s="390"/>
      <c r="N15" s="386" t="s">
        <v>167</v>
      </c>
      <c r="O15" s="387"/>
      <c r="P15" s="388"/>
      <c r="Q15" s="70"/>
      <c r="R15" s="23"/>
      <c r="S15" s="23"/>
      <c r="T15" s="89" t="s">
        <v>36</v>
      </c>
      <c r="U15" s="23"/>
      <c r="V15" s="23"/>
      <c r="W15" s="23"/>
      <c r="X15" s="23"/>
      <c r="Y15" s="23"/>
      <c r="Z15" s="23"/>
    </row>
    <row r="16" spans="1:26" ht="9" customHeight="1" x14ac:dyDescent="0.2">
      <c r="A16" s="79"/>
      <c r="B16" s="82"/>
      <c r="C16" s="355"/>
      <c r="D16" s="373"/>
      <c r="E16" s="374"/>
      <c r="F16" s="374"/>
      <c r="G16" s="374"/>
      <c r="H16" s="375" t="s">
        <v>37</v>
      </c>
      <c r="I16" s="376" t="s">
        <v>138</v>
      </c>
      <c r="J16" s="377" t="str">
        <f>UPPER(IF(OR((I16="a"),(I16="as")),E15,IF(OR((I16="b"),(I16="bs")),E17, )))</f>
        <v>ΚΟΚΟΛΑΚΗ</v>
      </c>
      <c r="K16" s="354"/>
      <c r="L16" s="370"/>
      <c r="M16" s="390"/>
      <c r="N16" s="388"/>
      <c r="O16" s="390"/>
      <c r="P16" s="388"/>
      <c r="Q16" s="70"/>
      <c r="R16" s="23"/>
      <c r="S16" s="23"/>
      <c r="T16" s="112" t="s">
        <v>36</v>
      </c>
      <c r="U16" s="23"/>
      <c r="V16" s="23"/>
      <c r="W16" s="23"/>
      <c r="X16" s="23"/>
      <c r="Y16" s="23"/>
      <c r="Z16" s="23"/>
    </row>
    <row r="17" spans="1:26" ht="9" customHeight="1" x14ac:dyDescent="0.2">
      <c r="A17" s="79" t="s">
        <v>59</v>
      </c>
      <c r="B17" s="59"/>
      <c r="C17" s="354">
        <v>100</v>
      </c>
      <c r="D17" s="367">
        <v>9</v>
      </c>
      <c r="E17" s="354" t="s">
        <v>314</v>
      </c>
      <c r="F17" s="354" t="s">
        <v>315</v>
      </c>
      <c r="G17" s="354"/>
      <c r="H17" s="354" t="s">
        <v>316</v>
      </c>
      <c r="I17" s="378"/>
      <c r="J17" s="386" t="s">
        <v>101</v>
      </c>
      <c r="K17" s="380"/>
      <c r="L17" s="381"/>
      <c r="M17" s="390"/>
      <c r="N17" s="388"/>
      <c r="O17" s="390"/>
      <c r="P17" s="388"/>
      <c r="Q17" s="70"/>
      <c r="R17" s="23"/>
      <c r="S17" s="23"/>
      <c r="T17" s="47"/>
      <c r="U17" s="23"/>
      <c r="V17" s="23"/>
      <c r="W17" s="23"/>
      <c r="X17" s="23"/>
      <c r="Y17" s="23"/>
      <c r="Z17" s="23"/>
    </row>
    <row r="18" spans="1:26" ht="9" customHeight="1" x14ac:dyDescent="0.2">
      <c r="A18" s="79"/>
      <c r="B18" s="82"/>
      <c r="C18" s="355"/>
      <c r="D18" s="373"/>
      <c r="E18" s="374"/>
      <c r="F18" s="374"/>
      <c r="G18" s="374"/>
      <c r="H18" s="374"/>
      <c r="I18" s="355"/>
      <c r="J18" s="382" t="s">
        <v>37</v>
      </c>
      <c r="K18" s="383" t="s">
        <v>138</v>
      </c>
      <c r="L18" s="377" t="str">
        <f>UPPER(IF(OR((K18="a"),(K18="as")),J16,IF(OR((K18="b"),(K18="bs")),J20, )))</f>
        <v>ΚΟΚΟΛΑΚΗ</v>
      </c>
      <c r="M18" s="394"/>
      <c r="N18" s="388"/>
      <c r="O18" s="390"/>
      <c r="P18" s="388"/>
      <c r="Q18" s="70"/>
      <c r="R18" s="23"/>
      <c r="S18" s="23"/>
      <c r="T18" s="23"/>
      <c r="U18" s="23"/>
      <c r="V18" s="23"/>
      <c r="W18" s="23"/>
      <c r="X18" s="23"/>
      <c r="Y18" s="23"/>
      <c r="Z18" s="23"/>
    </row>
    <row r="19" spans="1:26" ht="9" customHeight="1" x14ac:dyDescent="0.2">
      <c r="A19" s="79" t="s">
        <v>73</v>
      </c>
      <c r="B19" s="59"/>
      <c r="C19" s="354">
        <v>140</v>
      </c>
      <c r="D19" s="367">
        <v>6</v>
      </c>
      <c r="E19" s="354" t="s">
        <v>318</v>
      </c>
      <c r="F19" s="354" t="s">
        <v>319</v>
      </c>
      <c r="G19" s="354"/>
      <c r="H19" s="354" t="s">
        <v>71</v>
      </c>
      <c r="I19" s="369"/>
      <c r="J19" s="370"/>
      <c r="K19" s="385"/>
      <c r="L19" s="386" t="s">
        <v>88</v>
      </c>
      <c r="M19" s="395"/>
      <c r="N19" s="372"/>
      <c r="O19" s="390"/>
      <c r="P19" s="388"/>
      <c r="Q19" s="70"/>
      <c r="R19" s="23"/>
      <c r="S19" s="23"/>
      <c r="T19" s="23"/>
      <c r="U19" s="23"/>
      <c r="V19" s="23"/>
      <c r="W19" s="23"/>
      <c r="X19" s="23"/>
      <c r="Y19" s="23"/>
      <c r="Z19" s="23"/>
    </row>
    <row r="20" spans="1:26" ht="9" customHeight="1" x14ac:dyDescent="0.2">
      <c r="A20" s="79"/>
      <c r="B20" s="82"/>
      <c r="C20" s="355"/>
      <c r="D20" s="373"/>
      <c r="E20" s="374"/>
      <c r="F20" s="374"/>
      <c r="G20" s="374"/>
      <c r="H20" s="375" t="s">
        <v>37</v>
      </c>
      <c r="I20" s="376" t="s">
        <v>138</v>
      </c>
      <c r="J20" s="377" t="str">
        <f>UPPER(IF(OR((I20="a"),(I20="as")),E19,IF(OR((I20="b"),(I20="bs")),E21, )))</f>
        <v>ΜΑΘΙΟΥΛΑΚΗ</v>
      </c>
      <c r="K20" s="389"/>
      <c r="L20" s="381"/>
      <c r="M20" s="372"/>
      <c r="N20" s="372"/>
      <c r="O20" s="390"/>
      <c r="P20" s="396"/>
      <c r="Q20" s="70"/>
      <c r="R20" s="23"/>
      <c r="S20" s="23"/>
      <c r="T20" s="23"/>
      <c r="U20" s="23"/>
      <c r="V20" s="23"/>
      <c r="W20" s="23"/>
      <c r="X20" s="23"/>
      <c r="Y20" s="23"/>
      <c r="Z20" s="23"/>
    </row>
    <row r="21" spans="1:26" ht="9" customHeight="1" x14ac:dyDescent="0.2">
      <c r="A21" s="79" t="s">
        <v>79</v>
      </c>
      <c r="B21" s="59"/>
      <c r="C21" s="354">
        <v>115</v>
      </c>
      <c r="D21" s="367">
        <v>8</v>
      </c>
      <c r="E21" s="354" t="s">
        <v>322</v>
      </c>
      <c r="F21" s="354" t="s">
        <v>323</v>
      </c>
      <c r="G21" s="354"/>
      <c r="H21" s="354" t="s">
        <v>31</v>
      </c>
      <c r="I21" s="391"/>
      <c r="J21" s="386" t="s">
        <v>126</v>
      </c>
      <c r="K21" s="374"/>
      <c r="L21" s="370"/>
      <c r="M21" s="372"/>
      <c r="N21" s="372"/>
      <c r="O21" s="390"/>
      <c r="P21" s="397"/>
      <c r="Q21" s="70"/>
      <c r="R21" s="23"/>
      <c r="S21" s="23"/>
      <c r="T21" s="23"/>
      <c r="U21" s="23"/>
      <c r="V21" s="23"/>
      <c r="W21" s="23"/>
      <c r="X21" s="23"/>
      <c r="Y21" s="23"/>
      <c r="Z21" s="23"/>
    </row>
    <row r="22" spans="1:26" ht="9" customHeight="1" x14ac:dyDescent="0.2">
      <c r="A22" s="79"/>
      <c r="B22" s="82"/>
      <c r="C22" s="355"/>
      <c r="D22" s="373"/>
      <c r="E22" s="392"/>
      <c r="F22" s="392"/>
      <c r="G22" s="392"/>
      <c r="H22" s="392"/>
      <c r="I22" s="355"/>
      <c r="J22" s="370"/>
      <c r="K22" s="370"/>
      <c r="L22" s="370"/>
      <c r="M22" s="372"/>
      <c r="N22" s="382" t="s">
        <v>37</v>
      </c>
      <c r="O22" s="383" t="s">
        <v>138</v>
      </c>
      <c r="P22" s="399" t="str">
        <f>UPPER(IF(OR((O22="a"),(O22="as")),N14,IF(OR((O22="b"),(O22="bs")),N30, )))</f>
        <v>ΚΟΚΟΛΑΚΗ</v>
      </c>
      <c r="Q22" s="77"/>
      <c r="R22" s="23"/>
      <c r="S22" s="23"/>
      <c r="T22" s="23"/>
      <c r="U22" s="23"/>
      <c r="V22" s="23"/>
      <c r="W22" s="23"/>
      <c r="X22" s="23"/>
      <c r="Y22" s="23"/>
      <c r="Z22" s="23"/>
    </row>
    <row r="23" spans="1:26" ht="9" customHeight="1" x14ac:dyDescent="0.2">
      <c r="A23" s="79" t="s">
        <v>96</v>
      </c>
      <c r="B23" s="59"/>
      <c r="C23" s="354">
        <v>170</v>
      </c>
      <c r="D23" s="367">
        <v>5</v>
      </c>
      <c r="E23" s="354" t="s">
        <v>324</v>
      </c>
      <c r="F23" s="354" t="s">
        <v>325</v>
      </c>
      <c r="G23" s="354"/>
      <c r="H23" s="354" t="s">
        <v>32</v>
      </c>
      <c r="I23" s="369"/>
      <c r="J23" s="370"/>
      <c r="K23" s="370"/>
      <c r="L23" s="370"/>
      <c r="M23" s="372"/>
      <c r="N23" s="370"/>
      <c r="O23" s="390"/>
      <c r="P23" s="398" t="s">
        <v>126</v>
      </c>
      <c r="Q23" s="77"/>
      <c r="R23" s="23"/>
      <c r="S23" s="23"/>
      <c r="T23" s="23"/>
      <c r="U23" s="23"/>
      <c r="V23" s="23"/>
      <c r="W23" s="23"/>
      <c r="X23" s="23"/>
      <c r="Y23" s="23"/>
      <c r="Z23" s="23"/>
    </row>
    <row r="24" spans="1:26" ht="9" customHeight="1" x14ac:dyDescent="0.2">
      <c r="A24" s="79"/>
      <c r="B24" s="82"/>
      <c r="C24" s="355"/>
      <c r="D24" s="373"/>
      <c r="E24" s="374"/>
      <c r="F24" s="374"/>
      <c r="G24" s="374"/>
      <c r="H24" s="375" t="s">
        <v>37</v>
      </c>
      <c r="I24" s="376"/>
      <c r="J24" s="377" t="s">
        <v>324</v>
      </c>
      <c r="K24" s="354"/>
      <c r="L24" s="370"/>
      <c r="M24" s="372"/>
      <c r="N24" s="372"/>
      <c r="O24" s="390"/>
      <c r="P24" s="397"/>
      <c r="Q24" s="70"/>
      <c r="R24" s="23"/>
      <c r="S24" s="23"/>
      <c r="T24" s="23"/>
      <c r="U24" s="23"/>
      <c r="V24" s="23"/>
      <c r="W24" s="23"/>
      <c r="X24" s="23"/>
      <c r="Y24" s="23"/>
      <c r="Z24" s="23"/>
    </row>
    <row r="25" spans="1:26" ht="9" customHeight="1" x14ac:dyDescent="0.2">
      <c r="A25" s="79" t="s">
        <v>98</v>
      </c>
      <c r="B25" s="59"/>
      <c r="C25" s="354">
        <v>5</v>
      </c>
      <c r="D25" s="367">
        <v>14</v>
      </c>
      <c r="E25" s="354" t="s">
        <v>327</v>
      </c>
      <c r="F25" s="354" t="s">
        <v>328</v>
      </c>
      <c r="G25" s="354"/>
      <c r="H25" s="354" t="s">
        <v>31</v>
      </c>
      <c r="I25" s="378"/>
      <c r="J25" s="386" t="s">
        <v>356</v>
      </c>
      <c r="K25" s="380"/>
      <c r="L25" s="381"/>
      <c r="M25" s="372"/>
      <c r="N25" s="372"/>
      <c r="O25" s="390"/>
      <c r="P25" s="388"/>
      <c r="Q25" s="70"/>
      <c r="R25" s="23"/>
      <c r="S25" s="23"/>
      <c r="T25" s="23"/>
      <c r="U25" s="23"/>
      <c r="V25" s="23"/>
      <c r="W25" s="23"/>
      <c r="X25" s="23"/>
      <c r="Y25" s="23"/>
      <c r="Z25" s="23"/>
    </row>
    <row r="26" spans="1:26" ht="9" customHeight="1" x14ac:dyDescent="0.2">
      <c r="A26" s="79"/>
      <c r="B26" s="82"/>
      <c r="C26" s="355"/>
      <c r="D26" s="373"/>
      <c r="E26" s="374"/>
      <c r="F26" s="374"/>
      <c r="G26" s="374"/>
      <c r="H26" s="374"/>
      <c r="I26" s="355"/>
      <c r="J26" s="382" t="s">
        <v>37</v>
      </c>
      <c r="K26" s="383" t="s">
        <v>92</v>
      </c>
      <c r="L26" s="377" t="str">
        <f>UPPER(IF(OR((K26="a"),(K26="as")),J24,IF(OR((K26="b"),(K26="bs")),J28, )))</f>
        <v>ΝΙΚΟΠΟΥΛΟΥ</v>
      </c>
      <c r="M26" s="384"/>
      <c r="N26" s="372"/>
      <c r="O26" s="390"/>
      <c r="P26" s="388"/>
      <c r="Q26" s="70"/>
      <c r="R26" s="23"/>
      <c r="S26" s="23"/>
      <c r="T26" s="23"/>
      <c r="U26" s="23"/>
      <c r="V26" s="23"/>
      <c r="W26" s="23"/>
      <c r="X26" s="23"/>
      <c r="Y26" s="23"/>
      <c r="Z26" s="23"/>
    </row>
    <row r="27" spans="1:26" ht="9" customHeight="1" x14ac:dyDescent="0.2">
      <c r="A27" s="79" t="s">
        <v>99</v>
      </c>
      <c r="B27" s="59"/>
      <c r="C27" s="354"/>
      <c r="D27" s="367">
        <v>16</v>
      </c>
      <c r="E27" s="354" t="s">
        <v>333</v>
      </c>
      <c r="F27" s="354" t="s">
        <v>334</v>
      </c>
      <c r="G27" s="354"/>
      <c r="H27" s="354" t="s">
        <v>312</v>
      </c>
      <c r="I27" s="369"/>
      <c r="J27" s="370"/>
      <c r="K27" s="385"/>
      <c r="L27" s="386" t="s">
        <v>237</v>
      </c>
      <c r="M27" s="387"/>
      <c r="N27" s="388"/>
      <c r="O27" s="390"/>
      <c r="P27" s="388"/>
      <c r="Q27" s="70"/>
      <c r="R27" s="23"/>
      <c r="S27" s="23"/>
      <c r="T27" s="23"/>
      <c r="U27" s="23"/>
      <c r="V27" s="23"/>
      <c r="W27" s="23"/>
      <c r="X27" s="23"/>
      <c r="Y27" s="23"/>
      <c r="Z27" s="23"/>
    </row>
    <row r="28" spans="1:26" ht="9" customHeight="1" x14ac:dyDescent="0.2">
      <c r="A28" s="57"/>
      <c r="B28" s="82"/>
      <c r="C28" s="355"/>
      <c r="D28" s="373"/>
      <c r="E28" s="374"/>
      <c r="F28" s="374"/>
      <c r="G28" s="374"/>
      <c r="H28" s="375" t="s">
        <v>37</v>
      </c>
      <c r="I28" s="376" t="s">
        <v>92</v>
      </c>
      <c r="J28" s="377" t="str">
        <f>UPPER(IF(OR((I28="a"),(I28="as")),E27,IF(OR((I28="b"),(I28="bs")),E29, )))</f>
        <v>ΝΙΚΟΠΟΥΛΟΥ</v>
      </c>
      <c r="K28" s="389"/>
      <c r="L28" s="381"/>
      <c r="M28" s="390"/>
      <c r="N28" s="388"/>
      <c r="O28" s="390"/>
      <c r="P28" s="388"/>
      <c r="Q28" s="70"/>
      <c r="R28" s="23"/>
      <c r="S28" s="23"/>
      <c r="T28" s="23"/>
      <c r="U28" s="23"/>
      <c r="V28" s="23"/>
      <c r="W28" s="23"/>
      <c r="X28" s="23"/>
      <c r="Y28" s="23"/>
      <c r="Z28" s="23"/>
    </row>
    <row r="29" spans="1:26" ht="9" customHeight="1" x14ac:dyDescent="0.2">
      <c r="A29" s="57" t="s">
        <v>102</v>
      </c>
      <c r="B29" s="59"/>
      <c r="C29" s="354">
        <v>185</v>
      </c>
      <c r="D29" s="367">
        <v>4</v>
      </c>
      <c r="E29" s="368" t="s">
        <v>329</v>
      </c>
      <c r="F29" s="368" t="s">
        <v>337</v>
      </c>
      <c r="G29" s="368"/>
      <c r="H29" s="368" t="s">
        <v>71</v>
      </c>
      <c r="I29" s="391"/>
      <c r="J29" s="386" t="s">
        <v>338</v>
      </c>
      <c r="K29" s="374"/>
      <c r="L29" s="370"/>
      <c r="M29" s="390"/>
      <c r="N29" s="388"/>
      <c r="O29" s="390"/>
      <c r="P29" s="388"/>
      <c r="Q29" s="70"/>
      <c r="R29" s="23"/>
      <c r="S29" s="23"/>
      <c r="T29" s="23"/>
      <c r="U29" s="23"/>
      <c r="V29" s="23"/>
      <c r="W29" s="23"/>
      <c r="X29" s="23"/>
      <c r="Y29" s="23"/>
      <c r="Z29" s="23"/>
    </row>
    <row r="30" spans="1:26" ht="9" customHeight="1" x14ac:dyDescent="0.2">
      <c r="A30" s="79"/>
      <c r="B30" s="82"/>
      <c r="C30" s="355"/>
      <c r="D30" s="373"/>
      <c r="E30" s="374"/>
      <c r="F30" s="374"/>
      <c r="G30" s="374"/>
      <c r="H30" s="392"/>
      <c r="I30" s="355"/>
      <c r="J30" s="370"/>
      <c r="K30" s="370"/>
      <c r="L30" s="382" t="s">
        <v>37</v>
      </c>
      <c r="M30" s="383" t="s">
        <v>138</v>
      </c>
      <c r="N30" s="377" t="str">
        <f>UPPER(IF(OR((M30="a"),(M30="as")),L26,IF(OR((M30="b"),(M30="bs")),L34, )))</f>
        <v>ΝΙΚΟΠΟΥΛΟΥ</v>
      </c>
      <c r="O30" s="394"/>
      <c r="P30" s="388"/>
      <c r="Q30" s="70"/>
      <c r="R30" s="23"/>
      <c r="S30" s="23"/>
      <c r="T30" s="23"/>
      <c r="U30" s="23"/>
      <c r="V30" s="23"/>
      <c r="W30" s="23"/>
      <c r="X30" s="23"/>
      <c r="Y30" s="23"/>
      <c r="Z30" s="23"/>
    </row>
    <row r="31" spans="1:26" ht="9" customHeight="1" x14ac:dyDescent="0.2">
      <c r="A31" s="79" t="s">
        <v>109</v>
      </c>
      <c r="B31" s="59"/>
      <c r="C31" s="354">
        <v>25</v>
      </c>
      <c r="D31" s="367">
        <v>12</v>
      </c>
      <c r="E31" s="354" t="s">
        <v>339</v>
      </c>
      <c r="F31" s="354" t="s">
        <v>340</v>
      </c>
      <c r="G31" s="354"/>
      <c r="H31" s="354" t="s">
        <v>71</v>
      </c>
      <c r="I31" s="393"/>
      <c r="J31" s="370"/>
      <c r="K31" s="370"/>
      <c r="L31" s="370"/>
      <c r="M31" s="390"/>
      <c r="N31" s="386" t="s">
        <v>342</v>
      </c>
      <c r="O31" s="395"/>
      <c r="P31" s="372"/>
      <c r="Q31" s="70"/>
      <c r="R31" s="23"/>
      <c r="S31" s="23"/>
      <c r="T31" s="23"/>
      <c r="U31" s="23"/>
      <c r="V31" s="23"/>
      <c r="W31" s="23"/>
      <c r="X31" s="23"/>
      <c r="Y31" s="23"/>
      <c r="Z31" s="23"/>
    </row>
    <row r="32" spans="1:26" ht="9" customHeight="1" x14ac:dyDescent="0.2">
      <c r="A32" s="79"/>
      <c r="B32" s="82"/>
      <c r="C32" s="355"/>
      <c r="D32" s="373"/>
      <c r="E32" s="374"/>
      <c r="F32" s="374"/>
      <c r="G32" s="374"/>
      <c r="H32" s="375" t="s">
        <v>37</v>
      </c>
      <c r="I32" s="376" t="s">
        <v>92</v>
      </c>
      <c r="J32" s="377" t="str">
        <f>UPPER(IF(OR((I32="a"),(I32="as")),E31,IF(OR((I32="b"),(I32="bs")),E33, )))</f>
        <v>ΤΣΑΠΑΚΗ</v>
      </c>
      <c r="K32" s="354"/>
      <c r="L32" s="370"/>
      <c r="M32" s="390"/>
      <c r="N32" s="388"/>
      <c r="O32" s="372"/>
      <c r="P32" s="372"/>
      <c r="Q32" s="70"/>
      <c r="R32" s="23"/>
      <c r="S32" s="23"/>
      <c r="T32" s="23"/>
      <c r="U32" s="23"/>
      <c r="V32" s="23"/>
      <c r="W32" s="23"/>
      <c r="X32" s="23"/>
      <c r="Y32" s="23"/>
      <c r="Z32" s="23"/>
    </row>
    <row r="33" spans="1:26" ht="9" customHeight="1" x14ac:dyDescent="0.2">
      <c r="A33" s="79" t="s">
        <v>114</v>
      </c>
      <c r="B33" s="59"/>
      <c r="C33" s="354">
        <v>20</v>
      </c>
      <c r="D33" s="367">
        <v>13</v>
      </c>
      <c r="E33" s="354" t="s">
        <v>341</v>
      </c>
      <c r="F33" s="354" t="s">
        <v>304</v>
      </c>
      <c r="G33" s="354"/>
      <c r="H33" s="354" t="s">
        <v>312</v>
      </c>
      <c r="I33" s="378"/>
      <c r="J33" s="386" t="s">
        <v>346</v>
      </c>
      <c r="K33" s="380"/>
      <c r="L33" s="381"/>
      <c r="M33" s="390"/>
      <c r="N33" s="388"/>
      <c r="O33" s="372"/>
      <c r="P33" s="372"/>
      <c r="Q33" s="70"/>
      <c r="R33" s="23"/>
      <c r="S33" s="23"/>
      <c r="T33" s="23"/>
      <c r="U33" s="23"/>
      <c r="V33" s="23"/>
      <c r="W33" s="23"/>
      <c r="X33" s="23"/>
      <c r="Y33" s="23"/>
      <c r="Z33" s="23"/>
    </row>
    <row r="34" spans="1:26" ht="9" customHeight="1" x14ac:dyDescent="0.2">
      <c r="A34" s="79"/>
      <c r="B34" s="82"/>
      <c r="C34" s="355"/>
      <c r="D34" s="373"/>
      <c r="E34" s="374"/>
      <c r="F34" s="374"/>
      <c r="G34" s="374"/>
      <c r="H34" s="374"/>
      <c r="I34" s="355"/>
      <c r="J34" s="382" t="s">
        <v>37</v>
      </c>
      <c r="K34" s="383" t="s">
        <v>92</v>
      </c>
      <c r="L34" s="377" t="str">
        <f>UPPER(IF(OR((K34="a"),(K34="as")),J32,IF(OR((K34="b"),(K34="bs")),J36, )))</f>
        <v>ΡΑΜΟΥΤΣΑΚΗ</v>
      </c>
      <c r="M34" s="394"/>
      <c r="N34" s="388"/>
      <c r="O34" s="372"/>
      <c r="P34" s="372"/>
      <c r="Q34" s="70"/>
      <c r="R34" s="23"/>
      <c r="S34" s="23"/>
      <c r="T34" s="23"/>
      <c r="U34" s="23"/>
      <c r="V34" s="23"/>
      <c r="W34" s="23"/>
      <c r="X34" s="23"/>
      <c r="Y34" s="23"/>
      <c r="Z34" s="23"/>
    </row>
    <row r="35" spans="1:26" ht="9" customHeight="1" x14ac:dyDescent="0.2">
      <c r="A35" s="79" t="s">
        <v>118</v>
      </c>
      <c r="B35" s="59"/>
      <c r="C35" s="354">
        <v>30</v>
      </c>
      <c r="D35" s="367">
        <v>11</v>
      </c>
      <c r="E35" s="354" t="s">
        <v>349</v>
      </c>
      <c r="F35" s="354" t="s">
        <v>301</v>
      </c>
      <c r="G35" s="354"/>
      <c r="H35" s="354" t="s">
        <v>71</v>
      </c>
      <c r="I35" s="369"/>
      <c r="J35" s="370"/>
      <c r="K35" s="385"/>
      <c r="L35" s="386" t="s">
        <v>184</v>
      </c>
      <c r="M35" s="395"/>
      <c r="N35" s="372"/>
      <c r="O35" s="372"/>
      <c r="P35" s="372"/>
      <c r="Q35" s="70"/>
      <c r="R35" s="23"/>
      <c r="S35" s="23"/>
      <c r="T35" s="23"/>
      <c r="U35" s="23"/>
      <c r="V35" s="23"/>
      <c r="W35" s="23"/>
      <c r="X35" s="23"/>
      <c r="Y35" s="23"/>
      <c r="Z35" s="23"/>
    </row>
    <row r="36" spans="1:26" ht="9" customHeight="1" x14ac:dyDescent="0.2">
      <c r="A36" s="79"/>
      <c r="B36" s="82"/>
      <c r="C36" s="355"/>
      <c r="D36" s="373"/>
      <c r="E36" s="374"/>
      <c r="F36" s="374"/>
      <c r="G36" s="374"/>
      <c r="H36" s="375" t="s">
        <v>37</v>
      </c>
      <c r="I36" s="376" t="s">
        <v>92</v>
      </c>
      <c r="J36" s="377" t="str">
        <f>UPPER(IF(OR((I36="a"),(I36="as")),E35,IF(OR((I36="b"),(I36="bs")),E37, )))</f>
        <v>ΡΑΜΟΥΤΣΑΚΗ</v>
      </c>
      <c r="K36" s="389"/>
      <c r="L36" s="381"/>
      <c r="M36" s="372"/>
      <c r="N36" s="372"/>
      <c r="O36" s="372"/>
      <c r="P36" s="372"/>
      <c r="Q36" s="70"/>
      <c r="R36" s="23"/>
      <c r="S36" s="23"/>
      <c r="T36" s="23"/>
      <c r="U36" s="23"/>
      <c r="V36" s="23"/>
      <c r="W36" s="23"/>
      <c r="X36" s="23"/>
      <c r="Y36" s="23"/>
      <c r="Z36" s="23"/>
    </row>
    <row r="37" spans="1:26" ht="9" customHeight="1" x14ac:dyDescent="0.2">
      <c r="A37" s="57" t="s">
        <v>122</v>
      </c>
      <c r="B37" s="59"/>
      <c r="C37" s="354">
        <v>450</v>
      </c>
      <c r="D37" s="367">
        <v>2</v>
      </c>
      <c r="E37" s="368" t="s">
        <v>347</v>
      </c>
      <c r="F37" s="368" t="s">
        <v>350</v>
      </c>
      <c r="G37" s="354"/>
      <c r="H37" s="368" t="s">
        <v>31</v>
      </c>
      <c r="I37" s="391"/>
      <c r="J37" s="386" t="s">
        <v>132</v>
      </c>
      <c r="K37" s="374"/>
      <c r="L37" s="370"/>
      <c r="M37" s="372"/>
      <c r="N37" s="372"/>
      <c r="O37" s="372"/>
      <c r="P37" s="372"/>
      <c r="Q37" s="70"/>
      <c r="R37" s="23"/>
      <c r="S37" s="23"/>
      <c r="T37" s="23"/>
      <c r="U37" s="23"/>
      <c r="V37" s="23"/>
      <c r="W37" s="23"/>
      <c r="X37" s="23"/>
      <c r="Y37" s="23"/>
      <c r="Z37" s="23"/>
    </row>
    <row r="38" spans="1:26" ht="9" customHeight="1" x14ac:dyDescent="0.2">
      <c r="A38" s="140"/>
      <c r="B38" s="82"/>
      <c r="C38" s="82"/>
      <c r="D38" s="82"/>
      <c r="E38" s="288"/>
      <c r="F38" s="288"/>
      <c r="G38" s="289"/>
      <c r="H38" s="281"/>
      <c r="I38" s="82"/>
      <c r="J38" s="119"/>
      <c r="K38" s="119"/>
      <c r="L38" s="119"/>
      <c r="M38" s="77"/>
      <c r="N38" s="77"/>
      <c r="O38" s="77"/>
      <c r="P38" s="77"/>
      <c r="Q38" s="70"/>
      <c r="R38" s="23"/>
      <c r="S38" s="23"/>
      <c r="T38" s="23"/>
      <c r="U38" s="23"/>
      <c r="V38" s="23"/>
      <c r="W38" s="23"/>
      <c r="X38" s="23"/>
      <c r="Y38" s="23"/>
      <c r="Z38" s="23"/>
    </row>
    <row r="39" spans="1:26" ht="9" customHeight="1" x14ac:dyDescent="0.2">
      <c r="A39" s="141"/>
      <c r="B39" s="119"/>
      <c r="C39" s="119"/>
      <c r="D39" s="121"/>
      <c r="E39" s="119"/>
      <c r="F39" s="119"/>
      <c r="G39" s="119"/>
      <c r="H39" s="119"/>
      <c r="I39" s="121"/>
      <c r="J39" s="119"/>
      <c r="K39" s="119"/>
      <c r="L39" s="119"/>
      <c r="M39" s="77"/>
      <c r="N39" s="77"/>
      <c r="O39" s="77"/>
      <c r="P39" s="77"/>
      <c r="Q39" s="70"/>
      <c r="R39" s="23"/>
      <c r="S39" s="23"/>
      <c r="T39" s="23"/>
      <c r="U39" s="23"/>
      <c r="V39" s="23"/>
      <c r="W39" s="23"/>
      <c r="X39" s="23"/>
      <c r="Y39" s="23"/>
      <c r="Z39" s="23"/>
    </row>
    <row r="40" spans="1:26" ht="9" customHeight="1" x14ac:dyDescent="0.2">
      <c r="A40" s="141"/>
      <c r="B40" s="119"/>
      <c r="C40" s="119"/>
      <c r="D40" s="121"/>
      <c r="E40" s="119"/>
      <c r="F40" s="119"/>
      <c r="G40" s="119"/>
      <c r="H40" s="119"/>
      <c r="I40" s="121"/>
      <c r="J40" s="119"/>
      <c r="K40" s="119"/>
      <c r="L40" s="119"/>
      <c r="M40" s="119"/>
      <c r="N40" s="119"/>
      <c r="O40" s="119"/>
      <c r="P40" s="77"/>
      <c r="Q40" s="70"/>
      <c r="R40" s="23"/>
      <c r="S40" s="23"/>
      <c r="T40" s="23"/>
      <c r="U40" s="23"/>
      <c r="V40" s="23"/>
      <c r="W40" s="23"/>
      <c r="X40" s="23"/>
      <c r="Y40" s="23"/>
      <c r="Z40" s="23"/>
    </row>
    <row r="41" spans="1:26" ht="6.75" customHeight="1" x14ac:dyDescent="0.2">
      <c r="A41" s="142"/>
      <c r="B41" s="143"/>
      <c r="C41" s="143"/>
      <c r="D41" s="143"/>
      <c r="E41" s="156"/>
      <c r="F41" s="156"/>
      <c r="G41" s="156"/>
      <c r="H41" s="156"/>
      <c r="I41" s="290"/>
      <c r="J41" s="156"/>
      <c r="K41" s="158"/>
      <c r="L41" s="156"/>
      <c r="M41" s="158"/>
      <c r="N41" s="160"/>
      <c r="O41" s="144"/>
      <c r="P41" s="160"/>
      <c r="Q41" s="144"/>
      <c r="R41" s="23"/>
      <c r="S41" s="23"/>
      <c r="T41" s="23"/>
      <c r="U41" s="23"/>
      <c r="V41" s="23"/>
      <c r="W41" s="23"/>
      <c r="X41" s="23"/>
      <c r="Y41" s="23"/>
      <c r="Z41" s="23"/>
    </row>
    <row r="42" spans="1:26" ht="10.5" customHeight="1" x14ac:dyDescent="0.2">
      <c r="A42" s="145" t="s">
        <v>231</v>
      </c>
      <c r="B42" s="146"/>
      <c r="C42" s="164"/>
      <c r="D42" s="166" t="s">
        <v>238</v>
      </c>
      <c r="E42" s="168" t="s">
        <v>241</v>
      </c>
      <c r="F42" s="169"/>
      <c r="G42" s="169"/>
      <c r="H42" s="171"/>
      <c r="I42" s="166"/>
      <c r="J42" s="172" t="s">
        <v>247</v>
      </c>
      <c r="K42" s="173"/>
      <c r="L42" s="175" t="s">
        <v>352</v>
      </c>
      <c r="M42" s="176"/>
      <c r="N42" s="178"/>
      <c r="O42" s="180"/>
      <c r="P42" s="180"/>
      <c r="Q42" s="161"/>
      <c r="R42" s="23"/>
      <c r="S42" s="23"/>
      <c r="T42" s="23"/>
      <c r="U42" s="163"/>
      <c r="V42" s="163"/>
      <c r="W42" s="163"/>
      <c r="X42" s="163"/>
      <c r="Y42" s="163"/>
      <c r="Z42" s="163"/>
    </row>
    <row r="43" spans="1:26" ht="9" customHeight="1" x14ac:dyDescent="0.2">
      <c r="A43" s="165" t="s">
        <v>262</v>
      </c>
      <c r="B43" s="167"/>
      <c r="C43" s="182"/>
      <c r="D43" s="183" t="s">
        <v>26</v>
      </c>
      <c r="E43" s="184" t="s">
        <v>300</v>
      </c>
      <c r="F43" s="185"/>
      <c r="G43" s="184"/>
      <c r="H43" s="193"/>
      <c r="I43" s="183"/>
      <c r="J43" s="296" t="s">
        <v>276</v>
      </c>
      <c r="K43" s="297"/>
      <c r="L43" s="297"/>
      <c r="M43" s="298"/>
      <c r="N43" s="198"/>
      <c r="O43" s="291"/>
      <c r="P43" s="291"/>
      <c r="Q43" s="46"/>
      <c r="R43" s="23"/>
      <c r="S43" s="23"/>
      <c r="T43" s="23"/>
      <c r="U43" s="163"/>
      <c r="V43" s="163"/>
      <c r="W43" s="163"/>
      <c r="X43" s="163"/>
      <c r="Y43" s="163"/>
      <c r="Z43" s="163"/>
    </row>
    <row r="44" spans="1:26" ht="9" customHeight="1" x14ac:dyDescent="0.2">
      <c r="A44" s="186" t="s">
        <v>286</v>
      </c>
      <c r="B44" s="189"/>
      <c r="C44" s="200"/>
      <c r="D44" s="132" t="s">
        <v>38</v>
      </c>
      <c r="E44" s="163" t="s">
        <v>347</v>
      </c>
      <c r="F44" s="133"/>
      <c r="G44" s="163"/>
      <c r="H44" s="202"/>
      <c r="I44" s="132"/>
      <c r="J44" s="299"/>
      <c r="K44" s="293"/>
      <c r="L44" s="293"/>
      <c r="M44" s="300"/>
      <c r="N44" s="205"/>
      <c r="O44" s="46"/>
      <c r="P44" s="189"/>
      <c r="Q44" s="46"/>
      <c r="R44" s="23"/>
      <c r="S44" s="23"/>
      <c r="T44" s="23"/>
      <c r="U44" s="163"/>
      <c r="V44" s="163"/>
      <c r="W44" s="163"/>
      <c r="X44" s="163"/>
      <c r="Y44" s="163"/>
      <c r="Z44" s="163"/>
    </row>
    <row r="45" spans="1:26" ht="9" customHeight="1" x14ac:dyDescent="0.2">
      <c r="A45" s="191" t="s">
        <v>290</v>
      </c>
      <c r="B45" s="192"/>
      <c r="C45" s="207"/>
      <c r="D45" s="132" t="s">
        <v>41</v>
      </c>
      <c r="E45" s="163" t="s">
        <v>353</v>
      </c>
      <c r="F45" s="133"/>
      <c r="G45" s="163"/>
      <c r="H45" s="202"/>
      <c r="I45" s="132"/>
      <c r="J45" s="299"/>
      <c r="K45" s="293"/>
      <c r="L45" s="293"/>
      <c r="M45" s="300"/>
      <c r="N45" s="198"/>
      <c r="O45" s="291"/>
      <c r="P45" s="291"/>
      <c r="Q45" s="46"/>
      <c r="R45" s="23"/>
      <c r="S45" s="23"/>
      <c r="T45" s="23"/>
      <c r="U45" s="163"/>
      <c r="V45" s="163"/>
      <c r="W45" s="163"/>
      <c r="X45" s="163"/>
      <c r="Y45" s="163"/>
      <c r="Z45" s="163"/>
    </row>
    <row r="46" spans="1:26" ht="9" customHeight="1" x14ac:dyDescent="0.2">
      <c r="A46" s="194"/>
      <c r="B46" s="195"/>
      <c r="C46" s="182"/>
      <c r="D46" s="132" t="s">
        <v>47</v>
      </c>
      <c r="E46" s="163" t="s">
        <v>329</v>
      </c>
      <c r="F46" s="133"/>
      <c r="G46" s="163"/>
      <c r="H46" s="202"/>
      <c r="I46" s="132"/>
      <c r="J46" s="299"/>
      <c r="K46" s="293"/>
      <c r="L46" s="293"/>
      <c r="M46" s="300"/>
      <c r="N46" s="186"/>
      <c r="O46" s="46"/>
      <c r="P46" s="189"/>
      <c r="Q46" s="46"/>
      <c r="R46" s="23"/>
      <c r="S46" s="23"/>
      <c r="T46" s="23"/>
      <c r="U46" s="163"/>
      <c r="V46" s="163"/>
      <c r="W46" s="163"/>
      <c r="X46" s="163"/>
      <c r="Y46" s="163"/>
      <c r="Z46" s="163"/>
    </row>
    <row r="47" spans="1:26" ht="9" customHeight="1" x14ac:dyDescent="0.2">
      <c r="A47" s="196" t="s">
        <v>291</v>
      </c>
      <c r="B47" s="197"/>
      <c r="C47" s="213"/>
      <c r="D47" s="132"/>
      <c r="E47" s="163"/>
      <c r="F47" s="133"/>
      <c r="G47" s="163"/>
      <c r="H47" s="202"/>
      <c r="I47" s="132"/>
      <c r="J47" s="299"/>
      <c r="K47" s="293"/>
      <c r="L47" s="293"/>
      <c r="M47" s="300"/>
      <c r="N47" s="186"/>
      <c r="O47" s="46"/>
      <c r="P47" s="189"/>
      <c r="Q47" s="46"/>
      <c r="R47" s="23"/>
      <c r="S47" s="23"/>
      <c r="T47" s="23"/>
      <c r="U47" s="163"/>
      <c r="V47" s="163"/>
      <c r="W47" s="163"/>
      <c r="X47" s="163"/>
      <c r="Y47" s="163"/>
      <c r="Z47" s="163"/>
    </row>
    <row r="48" spans="1:26" ht="9" customHeight="1" x14ac:dyDescent="0.2">
      <c r="A48" s="165" t="s">
        <v>262</v>
      </c>
      <c r="B48" s="167"/>
      <c r="C48" s="182"/>
      <c r="D48" s="132"/>
      <c r="E48" s="163"/>
      <c r="F48" s="133"/>
      <c r="G48" s="163"/>
      <c r="H48" s="202"/>
      <c r="I48" s="132"/>
      <c r="J48" s="299"/>
      <c r="K48" s="293"/>
      <c r="L48" s="293"/>
      <c r="M48" s="300"/>
      <c r="N48" s="198"/>
      <c r="O48" s="291"/>
      <c r="P48" s="291"/>
      <c r="Q48" s="46"/>
      <c r="R48" s="23"/>
      <c r="S48" s="23"/>
      <c r="T48" s="23"/>
      <c r="U48" s="163"/>
      <c r="V48" s="163"/>
      <c r="W48" s="163"/>
      <c r="X48" s="163"/>
      <c r="Y48" s="163"/>
      <c r="Z48" s="163"/>
    </row>
    <row r="49" spans="1:26" ht="9" customHeight="1" x14ac:dyDescent="0.2">
      <c r="A49" s="186" t="s">
        <v>292</v>
      </c>
      <c r="B49" s="189"/>
      <c r="C49" s="215"/>
      <c r="D49" s="132"/>
      <c r="E49" s="163"/>
      <c r="F49" s="133"/>
      <c r="G49" s="163"/>
      <c r="H49" s="202"/>
      <c r="I49" s="132"/>
      <c r="J49" s="299"/>
      <c r="K49" s="293"/>
      <c r="L49" s="293"/>
      <c r="M49" s="300"/>
      <c r="N49" s="186"/>
      <c r="O49" s="46"/>
      <c r="P49" s="189"/>
      <c r="Q49" s="46"/>
      <c r="R49" s="23"/>
      <c r="S49" s="23"/>
      <c r="T49" s="23"/>
      <c r="U49" s="163"/>
      <c r="V49" s="163"/>
      <c r="W49" s="163"/>
      <c r="X49" s="163"/>
      <c r="Y49" s="163"/>
      <c r="Z49" s="163"/>
    </row>
    <row r="50" spans="1:26" ht="9" customHeight="1" x14ac:dyDescent="0.2">
      <c r="A50" s="191" t="s">
        <v>293</v>
      </c>
      <c r="B50" s="192"/>
      <c r="C50" s="217"/>
      <c r="D50" s="219"/>
      <c r="E50" s="221"/>
      <c r="F50" s="223"/>
      <c r="G50" s="221"/>
      <c r="H50" s="225"/>
      <c r="I50" s="219"/>
      <c r="J50" s="301"/>
      <c r="K50" s="302"/>
      <c r="L50" s="302"/>
      <c r="M50" s="303"/>
      <c r="N50" s="186"/>
      <c r="O50" s="46"/>
      <c r="P50" s="189"/>
      <c r="Q50" s="135" t="s">
        <v>354</v>
      </c>
      <c r="R50" s="23"/>
      <c r="S50" s="23"/>
      <c r="T50" s="23"/>
      <c r="U50" s="163"/>
      <c r="V50" s="163"/>
      <c r="W50" s="163"/>
      <c r="X50" s="163"/>
      <c r="Y50" s="163"/>
      <c r="Z50" s="163"/>
    </row>
    <row r="51" spans="1:26" ht="12.75" customHeight="1" x14ac:dyDescent="0.2">
      <c r="I51" s="230"/>
      <c r="K51" s="230"/>
      <c r="M51" s="232"/>
      <c r="O51" s="230"/>
      <c r="Q51" s="232"/>
    </row>
    <row r="52" spans="1:26" ht="15.75" customHeight="1" x14ac:dyDescent="0.2"/>
    <row r="53" spans="1:26" ht="15.75" customHeight="1" x14ac:dyDescent="0.2"/>
    <row r="54" spans="1:26" ht="15.75" customHeight="1" x14ac:dyDescent="0.2"/>
    <row r="55" spans="1:26" ht="15.75" customHeight="1" x14ac:dyDescent="0.2"/>
    <row r="56" spans="1:26" ht="15.75" customHeight="1" x14ac:dyDescent="0.2"/>
    <row r="57" spans="1:26" ht="15.75" customHeight="1" x14ac:dyDescent="0.2"/>
    <row r="58" spans="1:26" ht="15.75" customHeight="1" x14ac:dyDescent="0.2"/>
    <row r="59" spans="1:26" ht="15.75" customHeight="1" x14ac:dyDescent="0.2"/>
    <row r="60" spans="1:26" ht="15.75" customHeight="1" x14ac:dyDescent="0.2"/>
    <row r="61" spans="1:26" ht="15.75" customHeight="1" x14ac:dyDescent="0.2"/>
    <row r="62" spans="1:26" ht="15.75" customHeight="1" x14ac:dyDescent="0.2"/>
    <row r="63" spans="1:26" ht="15.75" customHeight="1" x14ac:dyDescent="0.2"/>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J43:M50"/>
  </mergeCells>
  <conditionalFormatting sqref="B7 B9 B11 B13 B15 B17 B19 B21 B23 B25 B27 B29 B31 B33 B35 B37 B39:B40">
    <cfRule type="cellIs" dxfId="2" priority="1" stopIfTrue="1" operator="equal">
      <formula>"QA"</formula>
    </cfRule>
  </conditionalFormatting>
  <conditionalFormatting sqref="B7 B9 B11 B13 B15 B17 B19 B21 B23 B25 B27 B29 B31 B33 B35 B37 B39:B40">
    <cfRule type="cellIs" dxfId="1" priority="2" stopIfTrue="1" operator="equal">
      <formula>"DA"</formula>
    </cfRule>
  </conditionalFormatting>
  <conditionalFormatting sqref="E7 E9 E11 E13 E15 E17 E19 E21 E23 E25 E27 E29 E31 E33 E35 E37 E39:E40">
    <cfRule type="cellIs" dxfId="0" priority="3" stopIfTrue="1" operator="equal">
      <formula>"Bye"</formula>
    </cfRule>
  </conditionalFormatting>
  <dataValidations count="15">
    <dataValidation type="list" allowBlank="1" showInputMessage="1" prompt=": " sqref="H32" xr:uid="{00000000-0002-0000-0400-000000000000}">
      <formula1>T7:T16</formula1>
    </dataValidation>
    <dataValidation type="list" allowBlank="1" showInputMessage="1" prompt=": " sqref="J10" xr:uid="{00000000-0002-0000-0400-000001000000}">
      <formula1>T7:T16</formula1>
    </dataValidation>
    <dataValidation type="list" allowBlank="1" showInputMessage="1" prompt=": " sqref="L14" xr:uid="{00000000-0002-0000-0400-000002000000}">
      <formula1>T7:T16</formula1>
    </dataValidation>
    <dataValidation type="list" allowBlank="1" showInputMessage="1" prompt=": " sqref="H16" xr:uid="{00000000-0002-0000-0400-000003000000}">
      <formula1>T7:T16</formula1>
    </dataValidation>
    <dataValidation type="list" allowBlank="1" showInputMessage="1" prompt=": " sqref="N22" xr:uid="{00000000-0002-0000-0400-000004000000}">
      <formula1>T7:T16</formula1>
    </dataValidation>
    <dataValidation type="list" allowBlank="1" showInputMessage="1" prompt=": " sqref="J34" xr:uid="{00000000-0002-0000-0400-000005000000}">
      <formula1>T7:T16</formula1>
    </dataValidation>
    <dataValidation type="list" allowBlank="1" showInputMessage="1" prompt=": " sqref="J18" xr:uid="{00000000-0002-0000-0400-000006000000}">
      <formula1>T7:T16</formula1>
    </dataValidation>
    <dataValidation type="list" allowBlank="1" showInputMessage="1" prompt=": " sqref="H20" xr:uid="{00000000-0002-0000-0400-000007000000}">
      <formula1>T7:T16</formula1>
    </dataValidation>
    <dataValidation type="list" allowBlank="1" showInputMessage="1" prompt=": " sqref="H28" xr:uid="{00000000-0002-0000-0400-000008000000}">
      <formula1>T7:T16</formula1>
    </dataValidation>
    <dataValidation type="list" allowBlank="1" showInputMessage="1" prompt=": " sqref="J26" xr:uid="{00000000-0002-0000-0400-000009000000}">
      <formula1>T7:T16</formula1>
    </dataValidation>
    <dataValidation type="list" allowBlank="1" showInputMessage="1" prompt=": " sqref="H36" xr:uid="{00000000-0002-0000-0400-00000A000000}">
      <formula1>T7:T16</formula1>
    </dataValidation>
    <dataValidation type="list" allowBlank="1" showInputMessage="1" prompt=": " sqref="H12" xr:uid="{00000000-0002-0000-0400-00000B000000}">
      <formula1>T7:T16</formula1>
    </dataValidation>
    <dataValidation type="list" allowBlank="1" showInputMessage="1" prompt=": " sqref="H24" xr:uid="{00000000-0002-0000-0400-00000C000000}">
      <formula1>T7:T16</formula1>
    </dataValidation>
    <dataValidation type="list" allowBlank="1" showInputMessage="1" prompt=": " sqref="L30" xr:uid="{00000000-0002-0000-0400-00000D000000}">
      <formula1>T7:T16</formula1>
    </dataValidation>
    <dataValidation type="list" allowBlank="1" showInputMessage="1" prompt=": " sqref="H8" xr:uid="{00000000-0002-0000-0400-00000E000000}">
      <formula1>T7:T16</formula1>
    </dataValidation>
  </dataValidations>
  <pageMargins left="0.70866141732283472" right="0.70866141732283472" top="0.74803149606299213" bottom="0.74803149606299213" header="0" footer="0"/>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5</vt:i4>
      </vt:variant>
    </vt:vector>
  </HeadingPairs>
  <TitlesOfParts>
    <vt:vector size="5" baseType="lpstr">
      <vt:lpstr>ΠΡ ΑΝ. 45+</vt:lpstr>
      <vt:lpstr>ΠΡ ΑΝ. 35+</vt:lpstr>
      <vt:lpstr>Κ.Τ. ΑΝ. 45+</vt:lpstr>
      <vt:lpstr>Κ.Τ. ΑΝ. 35+</vt:lpstr>
      <vt:lpstr>Κ.Τ. ΓΥΝ 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cp:lastPrinted>2018-04-23T10:24:36Z</cp:lastPrinted>
  <dcterms:created xsi:type="dcterms:W3CDTF">2018-04-23T10:26:24Z</dcterms:created>
  <dcterms:modified xsi:type="dcterms:W3CDTF">2018-04-23T10:26:24Z</dcterms:modified>
</cp:coreProperties>
</file>