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vros\Desktop\backup\αρχεία Ένωσης\ΟΡΓΑΝΩΣΗ-ΑΓΩΝΩΝ\2018\masters juniors\"/>
    </mc:Choice>
  </mc:AlternateContent>
  <xr:revisionPtr revIDLastSave="0" documentId="10_ncr:8100000_{A49B6250-B225-4A8C-9421-359232988314}" xr6:coauthVersionLast="34" xr6:coauthVersionMax="34" xr10:uidLastSave="{00000000-0000-0000-0000-000000000000}"/>
  <workbookProtection workbookAlgorithmName="SHA-512" workbookHashValue="9As6Py0fFMcORRhTQ/5K1iPiFix4JQWS+XykTiH1pduTbt6eY43dq72hvV5Tmywjzi2Pu3KzKJxx44/cNcBFEA==" workbookSaltValue="ljYkxtYbeXZl1qZkKEQhIA==" workbookSpinCount="100000" lockStructure="1"/>
  <bookViews>
    <workbookView xWindow="240" yWindow="60" windowWidth="14220" windowHeight="9345" activeTab="5" xr2:uid="{00000000-000D-0000-FFFF-FFFF00000000}"/>
  </bookViews>
  <sheets>
    <sheet name="Α-12" sheetId="3" r:id="rId1"/>
    <sheet name="Κ-12" sheetId="15" r:id="rId2"/>
    <sheet name="Α-14" sheetId="16" r:id="rId3"/>
    <sheet name="Κ-14" sheetId="17" r:id="rId4"/>
    <sheet name="Α-16" sheetId="18" r:id="rId5"/>
    <sheet name="Κ-16" sheetId="19" r:id="rId6"/>
  </sheets>
  <calcPr calcId="162913" iterate="1"/>
  <fileRecoveryPr autoRecover="0"/>
</workbook>
</file>

<file path=xl/calcChain.xml><?xml version="1.0" encoding="utf-8"?>
<calcChain xmlns="http://schemas.openxmlformats.org/spreadsheetml/2006/main">
  <c r="M17" i="15" l="1"/>
  <c r="M30" i="15"/>
  <c r="M31" i="15"/>
  <c r="M32" i="15"/>
  <c r="M33" i="15"/>
  <c r="M34" i="15"/>
  <c r="M35" i="15"/>
  <c r="M36" i="15"/>
  <c r="M37" i="15"/>
  <c r="M38" i="15"/>
  <c r="L26" i="19" l="1"/>
  <c r="L22" i="19"/>
  <c r="M41" i="16" l="1"/>
  <c r="M44" i="16"/>
  <c r="M40" i="15"/>
  <c r="M41" i="15"/>
  <c r="M29" i="15"/>
  <c r="M39" i="15"/>
  <c r="M28" i="15"/>
  <c r="L31" i="18" l="1"/>
  <c r="M25" i="17"/>
  <c r="M17" i="17"/>
  <c r="M40" i="16"/>
  <c r="M21" i="15"/>
  <c r="M26" i="15"/>
  <c r="M27" i="15"/>
  <c r="M23" i="3"/>
  <c r="M35" i="3" l="1"/>
  <c r="M39" i="3"/>
  <c r="M46" i="3"/>
  <c r="M38" i="3"/>
  <c r="M41" i="3"/>
  <c r="M40" i="3"/>
  <c r="M42" i="3"/>
  <c r="M34" i="3"/>
  <c r="M32" i="3"/>
  <c r="M11" i="17"/>
  <c r="M23" i="16"/>
  <c r="M42" i="16"/>
  <c r="M31" i="16"/>
  <c r="M28" i="16"/>
  <c r="M26" i="16"/>
  <c r="L16" i="19"/>
  <c r="M20" i="17"/>
  <c r="L12" i="19"/>
  <c r="L18" i="19"/>
  <c r="L25" i="18"/>
  <c r="L23" i="18"/>
  <c r="M20" i="15"/>
  <c r="M22" i="15"/>
  <c r="M14" i="15"/>
  <c r="M20" i="3"/>
  <c r="M26" i="3"/>
  <c r="L15" i="19" l="1"/>
  <c r="L17" i="19"/>
  <c r="L24" i="19"/>
  <c r="L20" i="19"/>
  <c r="L8" i="19"/>
  <c r="L10" i="19"/>
  <c r="L13" i="19"/>
  <c r="L11" i="19"/>
  <c r="L25" i="19"/>
  <c r="L21" i="18"/>
  <c r="L24" i="18"/>
  <c r="L33" i="18"/>
  <c r="L15" i="18"/>
  <c r="L37" i="18"/>
  <c r="L34" i="18"/>
  <c r="L29" i="18"/>
  <c r="L26" i="18"/>
  <c r="L36" i="18"/>
  <c r="M13" i="16"/>
  <c r="L20" i="18"/>
  <c r="L10" i="18"/>
  <c r="L22" i="18"/>
  <c r="L14" i="18"/>
  <c r="L28" i="18"/>
  <c r="L30" i="18"/>
  <c r="L18" i="18"/>
  <c r="M8" i="3" l="1"/>
  <c r="M44" i="3"/>
  <c r="M45" i="3"/>
  <c r="M43" i="3"/>
  <c r="M15" i="3"/>
  <c r="M21" i="3"/>
  <c r="M36" i="3"/>
  <c r="M19" i="3"/>
  <c r="M24" i="3"/>
  <c r="M25" i="15"/>
  <c r="M11" i="15"/>
  <c r="M16" i="17" l="1"/>
  <c r="M21" i="17"/>
  <c r="M19" i="17"/>
  <c r="M30" i="16" l="1"/>
  <c r="M29" i="16"/>
  <c r="M27" i="16"/>
  <c r="M43" i="16"/>
  <c r="L9" i="19"/>
  <c r="L23" i="19"/>
  <c r="L19" i="19"/>
  <c r="L21" i="19"/>
  <c r="L14" i="19"/>
  <c r="L7" i="19"/>
  <c r="L6" i="19"/>
  <c r="L5" i="19"/>
  <c r="M17" i="16"/>
  <c r="M10" i="16"/>
  <c r="M14" i="16"/>
  <c r="L11" i="18"/>
  <c r="L27" i="18"/>
  <c r="L32" i="18"/>
  <c r="L12" i="18"/>
  <c r="L7" i="18"/>
  <c r="L35" i="18"/>
  <c r="L17" i="18"/>
  <c r="L5" i="18"/>
  <c r="L19" i="18"/>
  <c r="L9" i="18"/>
  <c r="L8" i="18"/>
  <c r="L6" i="18"/>
  <c r="L13" i="18"/>
  <c r="L16" i="18"/>
  <c r="M14" i="17"/>
  <c r="M6" i="17"/>
  <c r="M24" i="17"/>
  <c r="M9" i="17"/>
  <c r="M23" i="17"/>
  <c r="M15" i="17"/>
  <c r="M22" i="17"/>
  <c r="M8" i="17"/>
  <c r="M5" i="17"/>
  <c r="M18" i="17"/>
  <c r="M12" i="17"/>
  <c r="M13" i="17"/>
  <c r="M7" i="17"/>
  <c r="M10" i="17"/>
  <c r="M38" i="16"/>
  <c r="M37" i="16"/>
  <c r="M12" i="16"/>
  <c r="M20" i="16"/>
  <c r="M36" i="16"/>
  <c r="M33" i="16"/>
  <c r="M16" i="16"/>
  <c r="M9" i="16"/>
  <c r="M35" i="16"/>
  <c r="M22" i="16"/>
  <c r="M39" i="16"/>
  <c r="M19" i="16"/>
  <c r="M7" i="16"/>
  <c r="M25" i="16"/>
  <c r="M15" i="16"/>
  <c r="M32" i="16"/>
  <c r="M11" i="16"/>
  <c r="M18" i="16"/>
  <c r="M34" i="16"/>
  <c r="M24" i="16"/>
  <c r="M6" i="16"/>
  <c r="M8" i="16"/>
  <c r="M21" i="16"/>
  <c r="M5" i="16"/>
  <c r="M8" i="15"/>
  <c r="M19" i="15"/>
  <c r="M13" i="15"/>
  <c r="M23" i="15"/>
  <c r="M10" i="15"/>
  <c r="M9" i="15"/>
  <c r="M12" i="15"/>
  <c r="M24" i="15"/>
  <c r="M16" i="15"/>
  <c r="M15" i="15"/>
  <c r="M7" i="15"/>
  <c r="M18" i="15"/>
  <c r="M5" i="15"/>
  <c r="M6" i="15"/>
  <c r="M17" i="3"/>
  <c r="M16" i="3"/>
  <c r="M30" i="3"/>
  <c r="M28" i="3"/>
  <c r="M37" i="3"/>
  <c r="M29" i="3"/>
  <c r="M31" i="3"/>
  <c r="M6" i="3"/>
  <c r="M33" i="3"/>
  <c r="M13" i="3"/>
  <c r="M18" i="3"/>
  <c r="M12" i="3" l="1"/>
  <c r="M25" i="3"/>
  <c r="M9" i="3"/>
  <c r="M5" i="3"/>
  <c r="M10" i="3"/>
  <c r="M22" i="3"/>
  <c r="M27" i="3"/>
  <c r="M11" i="3"/>
  <c r="M14" i="3"/>
  <c r="M7" i="3"/>
</calcChain>
</file>

<file path=xl/sharedStrings.xml><?xml version="1.0" encoding="utf-8"?>
<sst xmlns="http://schemas.openxmlformats.org/spreadsheetml/2006/main" count="638" uniqueCount="247">
  <si>
    <t>ΑΛΕΞΑΝΔΡΟΣ</t>
  </si>
  <si>
    <t>Όμιλος</t>
  </si>
  <si>
    <t>Όνομα</t>
  </si>
  <si>
    <t>Επώνυμο</t>
  </si>
  <si>
    <t>Θέση</t>
  </si>
  <si>
    <t>Σ.ΒΑ</t>
  </si>
  <si>
    <t>ΙΩΑΝΝΗΣ</t>
  </si>
  <si>
    <t>ΓΕΩΡΓΙΟΣ</t>
  </si>
  <si>
    <t>Α.Μ. ΕΦΟΑ</t>
  </si>
  <si>
    <t>ΖΕΡΒΟΣ</t>
  </si>
  <si>
    <t>ΕΜΜΑΝΟΥΗΛ</t>
  </si>
  <si>
    <t>ΣΤΥΛΙΑΝΟΣ</t>
  </si>
  <si>
    <t>ΝΙΚΟΛΑΟΣ</t>
  </si>
  <si>
    <t>ΑΝΤΩΝΙΟΣ</t>
  </si>
  <si>
    <t>ΚΩΝΣΤΑΝΤΙΝΟΣ</t>
  </si>
  <si>
    <t>ΔΗΜΗΤΡΙΟΣ</t>
  </si>
  <si>
    <t xml:space="preserve">Ζ΄ Ε.Φ.Σ.Α.Κ. - ΕΝΩΣΙΑΚΗ ΒΑΘΜΟΛΟΓΙΑ </t>
  </si>
  <si>
    <t>ΜΙΧΑΗΛ</t>
  </si>
  <si>
    <t>ΤΖΩΡΜΠΑΤΖΑΚΗΣ</t>
  </si>
  <si>
    <t>ΞΙΑΡΧΟΣ</t>
  </si>
  <si>
    <t>ΓΑΣ ΓΟΥΡΝΩΝ</t>
  </si>
  <si>
    <t>ΕΤΟΣ</t>
  </si>
  <si>
    <t>ΚΑΛΑΤΖΗΣ</t>
  </si>
  <si>
    <t>ΚΑΡΑΚΩΣΤΑΣ</t>
  </si>
  <si>
    <t>ΣΠΥΡΙΔΩΝ</t>
  </si>
  <si>
    <t>ΜΠΟΥΝΑΚΗΣ</t>
  </si>
  <si>
    <t>ΓΑΒΑΛΑΚΗΣ</t>
  </si>
  <si>
    <t>ΚΩΣΤΑΚΗΣ</t>
  </si>
  <si>
    <t>ΚΑΤΗΜΕΡΤΖΟΓΛΟΥ</t>
  </si>
  <si>
    <t>ΣΤΡΟΜΠΑ</t>
  </si>
  <si>
    <t>ΣΠΥΡΟΠΟΥΛΟΣ</t>
  </si>
  <si>
    <t>ΠΑΠΑΔΑΚΗΣ</t>
  </si>
  <si>
    <t>β09</t>
  </si>
  <si>
    <t xml:space="preserve">Μεταφορά βαθμολογίας από μεγαλύτερη κατηγορία </t>
  </si>
  <si>
    <t>ΤΖΟΤΖΟΛΑΚΗΣ</t>
  </si>
  <si>
    <t>ΚΟΚΚΑΛΗΣ</t>
  </si>
  <si>
    <t>ΒΑΣΙΛΗΣ</t>
  </si>
  <si>
    <t>ΝΙΚΟΛΙΔΑΚΗΣ</t>
  </si>
  <si>
    <t>ΜΑΓΟΥΛΙΑΝΟΣ</t>
  </si>
  <si>
    <t>ΟΑ ΧΑΝΙΩΝ</t>
  </si>
  <si>
    <t>ΑΡΧΑΤΖΙΚΑΚΗΣ</t>
  </si>
  <si>
    <t>ΠΕΔΙΑΔΙΤΗΣ</t>
  </si>
  <si>
    <t>ΚΟΝΤΟΓΙΩΡΓΑΚΗΣ</t>
  </si>
  <si>
    <t>ΜΑΞΙΜΟΣ</t>
  </si>
  <si>
    <t>ΔΑΣΚΑΛΟΓΙΑΝΝΗΣ</t>
  </si>
  <si>
    <t>ΜΑΥΡΟΜΑΤΗΣ</t>
  </si>
  <si>
    <t>ΖΕΡΒΑΚΗΣ</t>
  </si>
  <si>
    <t>ΝΤΙΝΟΠΟΥΛΟΣ</t>
  </si>
  <si>
    <t>ΗΡΑΚΛΕΙΟ ΟΑΑ</t>
  </si>
  <si>
    <t>ΟΑ ΣΟΥΔΑΣ</t>
  </si>
  <si>
    <t>ΟΑ ΡΕΘΥΜΝΟΥ</t>
  </si>
  <si>
    <t>ΓΣ ΛΙΒΥΚΟΣ ΙΕΡΑΠΕΤΡΑΣ</t>
  </si>
  <si>
    <r>
      <t xml:space="preserve">ΑΓΟΡΙΑ 12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2018 </t>
    </r>
    <r>
      <rPr>
        <b/>
        <sz val="14"/>
        <color indexed="18"/>
        <rFont val="Arial"/>
        <family val="2"/>
      </rPr>
      <t xml:space="preserve">                </t>
    </r>
    <r>
      <rPr>
        <b/>
        <sz val="10"/>
        <color indexed="18"/>
        <rFont val="Arial"/>
        <family val="2"/>
      </rPr>
      <t xml:space="preserve">ΑΝΑΛΥΤΙΚΗ ΒΑΘΜΟΛΟΓΙΑ </t>
    </r>
  </si>
  <si>
    <r>
      <t xml:space="preserve">ΚΟΡΙΤΣΙΑ 12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2018 </t>
    </r>
    <r>
      <rPr>
        <b/>
        <sz val="14"/>
        <color indexed="18"/>
        <rFont val="Arial"/>
        <family val="2"/>
      </rPr>
      <t xml:space="preserve">                </t>
    </r>
    <r>
      <rPr>
        <b/>
        <sz val="10"/>
        <color indexed="18"/>
        <rFont val="Arial"/>
        <family val="2"/>
      </rPr>
      <t xml:space="preserve">ΑΝΑΛΥΤΙΚΗ ΒΑΘΜΟΛΟΓΙΑ </t>
    </r>
  </si>
  <si>
    <r>
      <t xml:space="preserve">ΑΓΟΡΙΑ 14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2018 </t>
    </r>
    <r>
      <rPr>
        <b/>
        <sz val="14"/>
        <color indexed="18"/>
        <rFont val="Arial"/>
        <family val="2"/>
      </rPr>
      <t xml:space="preserve">                </t>
    </r>
    <r>
      <rPr>
        <b/>
        <sz val="10"/>
        <color indexed="18"/>
        <rFont val="Arial"/>
        <family val="2"/>
      </rPr>
      <t xml:space="preserve">ΑΝΑΛΥΤΙΚΗ ΒΑΘΜΟΛΟΓΙΑ </t>
    </r>
  </si>
  <si>
    <r>
      <t xml:space="preserve">ΚΟΡΙΤΣΙΑ 14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2018 </t>
    </r>
    <r>
      <rPr>
        <b/>
        <sz val="14"/>
        <color indexed="18"/>
        <rFont val="Arial"/>
        <family val="2"/>
      </rPr>
      <t xml:space="preserve">                </t>
    </r>
    <r>
      <rPr>
        <b/>
        <sz val="10"/>
        <color indexed="18"/>
        <rFont val="Arial"/>
        <family val="2"/>
      </rPr>
      <t xml:space="preserve">ΑΝΑΛΥΤΙΚΗ ΒΑΘΜΟΛΟΓΙΑ </t>
    </r>
  </si>
  <si>
    <r>
      <t xml:space="preserve">ΑΓΟΡΙΑ 16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2018 </t>
    </r>
    <r>
      <rPr>
        <b/>
        <sz val="14"/>
        <color indexed="18"/>
        <rFont val="Arial"/>
        <family val="2"/>
      </rPr>
      <t xml:space="preserve">        </t>
    </r>
    <r>
      <rPr>
        <b/>
        <sz val="10"/>
        <color indexed="18"/>
        <rFont val="Arial"/>
        <family val="2"/>
      </rPr>
      <t xml:space="preserve">ΑΝΑΛΥΤΙΚΗ ΒΑΘΜΟΛΟΓΙΑ </t>
    </r>
  </si>
  <si>
    <r>
      <t xml:space="preserve">ΚΟΡΙΤΣΙΑ 16          </t>
    </r>
    <r>
      <rPr>
        <b/>
        <sz val="12"/>
        <color indexed="18"/>
        <rFont val="Arial"/>
        <family val="2"/>
        <charset val="161"/>
      </rPr>
      <t xml:space="preserve">ΓΙΑ ΔΙΕΞΑΓΩΓΗ ΤΟΥ MASTERS 2018 </t>
    </r>
    <r>
      <rPr>
        <b/>
        <sz val="14"/>
        <color indexed="18"/>
        <rFont val="Arial"/>
        <family val="2"/>
      </rPr>
      <t xml:space="preserve">       </t>
    </r>
    <r>
      <rPr>
        <b/>
        <sz val="10"/>
        <color indexed="18"/>
        <rFont val="Arial"/>
        <family val="2"/>
      </rPr>
      <t xml:space="preserve">ΑΝΑΛΥΤΙΚΗ ΒΑΘΜΟΛΟΓΙΑ </t>
    </r>
  </si>
  <si>
    <t>β04</t>
  </si>
  <si>
    <t>β17</t>
  </si>
  <si>
    <t>β26</t>
  </si>
  <si>
    <t>ΚΩΝ/ΝΟΣ-ΧΑΡΑ</t>
  </si>
  <si>
    <t>ΙΩΣΗΦ-ΛΑΥΤΕΝΤΗΣ</t>
  </si>
  <si>
    <t>ΠΑΤΕΡΟΜΙΧΕΛΑΚΗΣ</t>
  </si>
  <si>
    <t>ΦΙΛΗΜΩΝΑΣ</t>
  </si>
  <si>
    <t>ΑΟ ΛΑΤΩ ΑΓ. ΝΙΚΟΛΑΟΥ</t>
  </si>
  <si>
    <t xml:space="preserve">ΒΕΛΕΝΤΑΚΗΣ </t>
  </si>
  <si>
    <t>ΟΑ ΣΗΤΕΙΑΣ</t>
  </si>
  <si>
    <t>ΒΙΣΚΑΔΟΥΡΑΚΗΣ</t>
  </si>
  <si>
    <t>ΠΑΡΑΣΥΡΗΣ</t>
  </si>
  <si>
    <t>ΣΟΦΟΚΛΗΣ</t>
  </si>
  <si>
    <t>ΑΜΑΝΑΚΗΣ</t>
  </si>
  <si>
    <t>ΖΑΧΑΡΙΑΣ</t>
  </si>
  <si>
    <t>ΟΑ ΧΕΡΣΟΝΗΣΟΥ</t>
  </si>
  <si>
    <t>ΒΥΖΙΡΑΚΗΣ</t>
  </si>
  <si>
    <t>ΤΣΑΤΣΑΚΗΣ</t>
  </si>
  <si>
    <t>ΠΑΡΗΣ</t>
  </si>
  <si>
    <t>ΦΑΝΟΥΡΑΚΗΣ</t>
  </si>
  <si>
    <t>ΜΑΡΙΟΣ-ΧΡΙΣΤΟΦ</t>
  </si>
  <si>
    <t>ΣΗΦΑΚΗΣ</t>
  </si>
  <si>
    <t>ΤΣΙΜΙΝΙΚΑΚΗΣ</t>
  </si>
  <si>
    <t>ΚΩΝ/ΝΟΣ-ΑΝΔΡΙΑΝΟΣ</t>
  </si>
  <si>
    <t>ΑΚΑΔ. ΑΝΤΙΣΦ ΧΑΝΙΩΝ</t>
  </si>
  <si>
    <t>ΣΥΛΛΙΓΑΡΔΑΚΗΣ</t>
  </si>
  <si>
    <t>ΕΚΤΩΡΑΣ</t>
  </si>
  <si>
    <t>ΜΑΛΛΙΑΡΟΥΔΑΚΗΣ</t>
  </si>
  <si>
    <t>ΔΕΡΜΙΤΖΑΚΗ</t>
  </si>
  <si>
    <t>ΕΥΑΓΓΕΛΙΑ</t>
  </si>
  <si>
    <t>ΠΑΝΤΖΕΛΙΟΥΔΑΚΗ</t>
  </si>
  <si>
    <t>ΝΤΑΡΙΝΑ</t>
  </si>
  <si>
    <t>ΛΑΜΠΡΑΚΗ</t>
  </si>
  <si>
    <t>ΕΥΑΓΓΕΛΙΑ-ΕΛ</t>
  </si>
  <si>
    <t>ΠΡΩΙΜΑΚΗ</t>
  </si>
  <si>
    <t>ΜΥΡΤΩ</t>
  </si>
  <si>
    <t>ΖΑΧΑΡΑΚΗ</t>
  </si>
  <si>
    <t>ΑΛΕΞΑΝΔΡΑ</t>
  </si>
  <si>
    <t>ΑΛΙΚΗ-ΙΩΑΝΝΑ</t>
  </si>
  <si>
    <t>ΦΑΝΤΡΙΔΑΚΗ</t>
  </si>
  <si>
    <t>ΣΟΦΙΑ</t>
  </si>
  <si>
    <t>ΛΑΓΟΥΒΑΡΔΟΥ</t>
  </si>
  <si>
    <t>ΠΑΡΑΣΚΕΥΑΪΔΗ</t>
  </si>
  <si>
    <t>ΜΙΧΑΕΛΑ</t>
  </si>
  <si>
    <t>ΛΑΓΟΥΔΑΚΗ</t>
  </si>
  <si>
    <t>ΓΕΩΡΓΙΑ</t>
  </si>
  <si>
    <t>ΒΟΓΙΑΤΖΑΚΗ</t>
  </si>
  <si>
    <t>ΕΥΣΤΑΘΙΑ</t>
  </si>
  <si>
    <t>ΚΩΣΤΟΜΑΝΩΛΑΚΗ</t>
  </si>
  <si>
    <t>ΒΑΣΙΛΙΚΗ</t>
  </si>
  <si>
    <t>ΦΙΛΙΑ ΤΚ</t>
  </si>
  <si>
    <t>ΗΛΙΑΚΗ</t>
  </si>
  <si>
    <t>ΑΘΗΝΑ</t>
  </si>
  <si>
    <t>ΠΑΤΕΡΑΚΗ</t>
  </si>
  <si>
    <t>ΕΛΕΝΗ</t>
  </si>
  <si>
    <t>ΚΟΥΚΑΔΑΚΗ</t>
  </si>
  <si>
    <t>ΜΑΡΙΑ-ΕΛΕΝΗ</t>
  </si>
  <si>
    <t>ΚΑΣΑΠΑΚΗ</t>
  </si>
  <si>
    <t>ΝΙΚΟΛΑΪΔΗ</t>
  </si>
  <si>
    <t>ΦΡΑΓΚΙΑΔΑΚΗ</t>
  </si>
  <si>
    <t>ΑΚΑΔ. ΑΝΤ. ΧΑΝΙΩΝ</t>
  </si>
  <si>
    <t>ΓΡΥΛΛΑΚΗ</t>
  </si>
  <si>
    <t xml:space="preserve">ΜΑΡΙΑ </t>
  </si>
  <si>
    <t>ΒΑΝΔΟΥΛΑΚΗ</t>
  </si>
  <si>
    <t>ΑΡΓΥΡΩ-ΜΑΡΙΑ</t>
  </si>
  <si>
    <t>ΣΙΝΑΝΗ</t>
  </si>
  <si>
    <t>ΜΑΡΙΑ</t>
  </si>
  <si>
    <t>ΚΑΛΑΪΤΖΑΚΗ</t>
  </si>
  <si>
    <t>ΑΝΤΡΙΑΝΑ</t>
  </si>
  <si>
    <t>ΠΑΒΛΟΒΙΤΣ</t>
  </si>
  <si>
    <t>ΑΝΑΣΤΑΣΙΑ</t>
  </si>
  <si>
    <t>ΚΑΛΥΒΑ</t>
  </si>
  <si>
    <t>ΠΕΛΑΓΙΑ-ΓΕΩΡΓΙΑ</t>
  </si>
  <si>
    <t>ΡΩΜΑΝΙΑ</t>
  </si>
  <si>
    <t>ΑΡΓΥΡΗ</t>
  </si>
  <si>
    <t>ΚΟΝΤΟΛΑΙΜΑΚΗ</t>
  </si>
  <si>
    <t>ΑΝΤΩΝΙΑ</t>
  </si>
  <si>
    <t>ΚΟΪΝΑ</t>
  </si>
  <si>
    <t>ΦΩΤΕΙΝΗ</t>
  </si>
  <si>
    <t>ΓΣ ΛΙΒΥΚΟΣ</t>
  </si>
  <si>
    <t>ΠΑΝΤΟΥ</t>
  </si>
  <si>
    <t>ΑΙΜΙΛΙΑ</t>
  </si>
  <si>
    <t>ΚΟΥΝΕΛΑΚΗ</t>
  </si>
  <si>
    <t>ΕΙΡΗΝΗ</t>
  </si>
  <si>
    <t>ΖΑΝΤΑΛΗ</t>
  </si>
  <si>
    <t>ΜΑΝΔΑΛΕΝΑΚΗΣ</t>
  </si>
  <si>
    <t>ΑΝΑΣΤΑΣΙΟΣ</t>
  </si>
  <si>
    <t>β27</t>
  </si>
  <si>
    <t>ΣΦΥΡΑΚΗΣ</t>
  </si>
  <si>
    <t>ΑΛΕΞΑΝΔΡΙΔΗΣ</t>
  </si>
  <si>
    <t>ΧΑΜΗΛΑΚΗΣ</t>
  </si>
  <si>
    <t>ΚΑΣΑΠΑΚΗΣ</t>
  </si>
  <si>
    <t>ΧΡΗΣΤΟΣ</t>
  </si>
  <si>
    <t>ΜΑΤΣΑΜΑΚΗΣ</t>
  </si>
  <si>
    <t>ΕΛΕΥΘΕΡΙΟΣ</t>
  </si>
  <si>
    <t>ΚΟΚΚΙΝΑΚΗΣ</t>
  </si>
  <si>
    <t>ΧΑΛΑΚΑΤΕΒΑΚΗΣ</t>
  </si>
  <si>
    <t>ΑΠΟΣΤΟΛΟΣ</t>
  </si>
  <si>
    <t>ΤΖΑΝΑΚΑΚΗΣ</t>
  </si>
  <si>
    <t xml:space="preserve">ΠΑΝΤΑΖΟΓΛΟΥ </t>
  </si>
  <si>
    <t>ΠΕΤΡΑΚΗΣ</t>
  </si>
  <si>
    <t>ΛΑΓΟΓΙΑΝΝΗΣ</t>
  </si>
  <si>
    <t>ΜΑΡΚΟΣ</t>
  </si>
  <si>
    <t>ΑΝΔΡΕΑΣ</t>
  </si>
  <si>
    <t>ΤΑΒΛΑΣ</t>
  </si>
  <si>
    <t>ΑΓΗΣΙΛΑΟΣ</t>
  </si>
  <si>
    <t>ΒΟΛΤΥΡΑΚΗΣ</t>
  </si>
  <si>
    <t>ΕΥΤΥΧΙΟΣ</t>
  </si>
  <si>
    <t>ΤΣΙΤΟΥΝΗΣ</t>
  </si>
  <si>
    <t>ΜΙΧΑΛΗΣ</t>
  </si>
  <si>
    <t>ΦΡΑΤΖΙΚΜΑΝΩΛΑΚΗΣ</t>
  </si>
  <si>
    <t>ΒΕΓΟΠΟΥΛΟΣ</t>
  </si>
  <si>
    <t>ΧΑΡΑΛΑΜΠΟΣ</t>
  </si>
  <si>
    <t>ΚΑΫΜΕΝΑΚΗΣ</t>
  </si>
  <si>
    <t>ΑΡΙΣΤΟΤΕΛΗΣ</t>
  </si>
  <si>
    <t>ΜΑΡΑΚΗΣ</t>
  </si>
  <si>
    <t>ΝΙΝΟΣ</t>
  </si>
  <si>
    <t>ΓΕΝΑΡΑΚΗΣ</t>
  </si>
  <si>
    <t>Γ.Σ. ΛΙΒΥΚΟΣ</t>
  </si>
  <si>
    <t>ΜΑΡΙΝΑΚΗ</t>
  </si>
  <si>
    <t>ΣΤΥΛΙΑΝΗ</t>
  </si>
  <si>
    <t>ΝΤΑΜΠΑΚΑΚΗ</t>
  </si>
  <si>
    <t>ΧΡΥΣΗ</t>
  </si>
  <si>
    <t>ΚΑΡΑΠΑΝΤΑΖΗ</t>
  </si>
  <si>
    <t>ΚΑΛΛΙΟΠΗ</t>
  </si>
  <si>
    <t>ΑΛΜΠΑΝΤΗ</t>
  </si>
  <si>
    <t>ΑΝΝΑ</t>
  </si>
  <si>
    <t>ΜΠΟΓΡΗ</t>
  </si>
  <si>
    <t>ΒΑΪΔΑΚΗ</t>
  </si>
  <si>
    <t>ΑΓΓΕΛΙΚΗ</t>
  </si>
  <si>
    <t>ΑΟ ΚΥΔΩΝΙΑΣ</t>
  </si>
  <si>
    <t>ΓΙΟΡΤΑΜΑΚΗ</t>
  </si>
  <si>
    <t>ΑΙΚΑΤΕΡΙΝΗ</t>
  </si>
  <si>
    <t>ΔΑΒΡΑΔΟΥ</t>
  </si>
  <si>
    <t>ΕΜΜΑΝΟΥΕΛΑ</t>
  </si>
  <si>
    <t>ΠΡΙΝΙΑΝΑΚΗ</t>
  </si>
  <si>
    <t>ΕΡΑΤΩ</t>
  </si>
  <si>
    <t>ΓΑΡΕΦΑΛΑΚΗ</t>
  </si>
  <si>
    <t>ΘΩΜΑΚΗ</t>
  </si>
  <si>
    <t>ΑΚΑΔ. ΑΝΤ ΧΑΝΙΩΝ</t>
  </si>
  <si>
    <t>ΤΑΜΙΩΛΑΚΗΣ</t>
  </si>
  <si>
    <t>ΧΡΥΣΟΒΑΛΑΝΤΗΣ</t>
  </si>
  <si>
    <t>ΤΣΑΓΛΙΩΤΗΣ</t>
  </si>
  <si>
    <t>ΑΝΤΩΝΗΣ</t>
  </si>
  <si>
    <t>ΜΠΟΓΡΗΣ</t>
  </si>
  <si>
    <t>ΕΥΑΓΓΕΛΟΣ</t>
  </si>
  <si>
    <t>ΚΑΡΑΧΑΛΙΟΣ</t>
  </si>
  <si>
    <t>ΑΓΓΕΛΟΣ</t>
  </si>
  <si>
    <t>ΔΕΛΑΚΗΣ</t>
  </si>
  <si>
    <t>ΚΩΝΣΤΑΝΤΑΡΑΚΗΣ</t>
  </si>
  <si>
    <t>ΤΣΙΡΑΚΗΣ</t>
  </si>
  <si>
    <t>ΚΟΝΤΑΡΑΚΗΣ</t>
  </si>
  <si>
    <t>ΓΚΑΓΚΑΟΥΔΑΚΗΣ</t>
  </si>
  <si>
    <t>ΚΥΡΜΙΖΑΚΗΣ</t>
  </si>
  <si>
    <t>ΝΤΑΟΥΝΤΑΚΗΣ</t>
  </si>
  <si>
    <t>ΧΑΤΖΗΝΙΚΟΛΑΚΗΣ</t>
  </si>
  <si>
    <t>ΠΕΡΔΙΚΑΚΗΣ</t>
  </si>
  <si>
    <t>ΧΑΛΚΙΑΔΑΚΗΣ</t>
  </si>
  <si>
    <t>ΑΠΜΣ ΑΣΚΗΣΗ ΗΡΑΚΛ</t>
  </si>
  <si>
    <t>ΚΑΠΑΝΤΑΪΔΑΚΗΣ</t>
  </si>
  <si>
    <t>ΜΑΝΟΥΣΑΚΗΣ</t>
  </si>
  <si>
    <t>ΜΑΡΙΝΟΣ</t>
  </si>
  <si>
    <t>ΠΑΝΤΑΖΟΓΛΟΥ</t>
  </si>
  <si>
    <t>ΧΑΝΤΖΗΣ</t>
  </si>
  <si>
    <t>ΒΑΣΙΛΕΙΟΣ</t>
  </si>
  <si>
    <t>ΚΩΣΤΑΚΗ</t>
  </si>
  <si>
    <t>ΖΑΦΕΙΡΟΠΟΥΛΟΥ</t>
  </si>
  <si>
    <t>ΚΑΤΕΡΙΝΑ</t>
  </si>
  <si>
    <t>ΓΕΩΡΓΑΚΑΚΗ</t>
  </si>
  <si>
    <t>ΜΕΤΑΞΙΑ</t>
  </si>
  <si>
    <t>ΜΑΡΚΑΚΗ</t>
  </si>
  <si>
    <t>ΠΑΡΑΣΚΕΥΗ</t>
  </si>
  <si>
    <t xml:space="preserve">ΚΟΤΣΙΦΑΚΗ </t>
  </si>
  <si>
    <t>ΜΙΧΑΕΛΑ-ΓΕΩΡ</t>
  </si>
  <si>
    <t>ΣΤΑΜΟΥΛΟΥ</t>
  </si>
  <si>
    <t>ΑΝΝΑ-ΜΑΡΙΑ</t>
  </si>
  <si>
    <t>ΒΟΓΙΑΤΖΟΓΛΟΥ</t>
  </si>
  <si>
    <t>ΜΑΡΙΑΝΝΑ</t>
  </si>
  <si>
    <t>ΤΙΤΗ</t>
  </si>
  <si>
    <t xml:space="preserve">ΓΙΑΝΝΟΥΛΗ </t>
  </si>
  <si>
    <t>ΣΤΑΥΡΙΑΝΑ</t>
  </si>
  <si>
    <t>ΚΡΙΖΑΝΟΦΣΚΙ</t>
  </si>
  <si>
    <t>ΠΑΤΡΙΤΣΙΑ</t>
  </si>
  <si>
    <t>ΜΑΣΤΡΑΝΤΩΝΑΚΗ</t>
  </si>
  <si>
    <t>ΞΕΝΙΑ</t>
  </si>
  <si>
    <t>ΑΝΝΑ - ΔΗΜΗΤΡΑ</t>
  </si>
  <si>
    <t>ΠΟΛΙΟΥΔΑΚΗ</t>
  </si>
  <si>
    <t>ΑΝΝΑ - ΜΑΡΙΑ</t>
  </si>
  <si>
    <t>ΒΑΡΒΕΡΑΚΗ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</si>
</sst>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Greek"/>
      <charset val="161"/>
    </font>
    <font>
      <b/>
      <sz val="10"/>
      <color indexed="18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b/>
      <sz val="14"/>
      <color indexed="18"/>
      <name val="Arial"/>
      <family val="2"/>
    </font>
    <font>
      <sz val="10"/>
      <name val="Arial Greek"/>
      <family val="2"/>
      <charset val="161"/>
    </font>
    <font>
      <b/>
      <sz val="10"/>
      <name val="Arial Greek"/>
      <charset val="161"/>
    </font>
    <font>
      <b/>
      <sz val="12"/>
      <color indexed="18"/>
      <name val="Arial"/>
      <family val="2"/>
      <charset val="161"/>
    </font>
    <font>
      <b/>
      <sz val="14"/>
      <color rgb="FFFF0000"/>
      <name val="Arial"/>
      <family val="2"/>
      <charset val="161"/>
    </font>
    <font>
      <sz val="10"/>
      <color rgb="FFFF0000"/>
      <name val="Arial Greek"/>
      <charset val="161"/>
    </font>
    <font>
      <b/>
      <sz val="8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i/>
      <sz val="9"/>
      <name val="Arial Greek"/>
      <charset val="161"/>
    </font>
    <font>
      <sz val="9"/>
      <name val="Arial Greek"/>
      <family val="2"/>
      <charset val="161"/>
    </font>
    <font>
      <sz val="9"/>
      <name val="Arial Greek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sz val="9"/>
      <name val="Arial Greek"/>
      <charset val="161"/>
    </font>
    <font>
      <i/>
      <sz val="9"/>
      <name val="Arial Greek"/>
      <charset val="161"/>
    </font>
    <font>
      <i/>
      <sz val="9"/>
      <name val="Arial"/>
      <family val="2"/>
      <charset val="161"/>
    </font>
    <font>
      <b/>
      <i/>
      <sz val="9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Fill="1" applyAlignment="1">
      <alignment horizontal="center"/>
    </xf>
    <xf numFmtId="0" fontId="10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2" fillId="0" borderId="25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2" fillId="0" borderId="23" xfId="0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12" fillId="0" borderId="23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7" fillId="0" borderId="25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3" fillId="0" borderId="18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2" borderId="20" xfId="0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4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4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0" fontId="12" fillId="0" borderId="25" xfId="0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showOutlineSymbols="0" topLeftCell="A4" workbookViewId="0">
      <selection activeCell="M13" sqref="M13"/>
    </sheetView>
  </sheetViews>
  <sheetFormatPr defaultRowHeight="12.75" outlineLevelCol="1" x14ac:dyDescent="0.2"/>
  <cols>
    <col min="1" max="1" width="5" customWidth="1"/>
    <col min="2" max="2" width="7.140625" customWidth="1"/>
    <col min="3" max="3" width="16.7109375" customWidth="1"/>
    <col min="4" max="4" width="18.7109375" customWidth="1"/>
    <col min="5" max="5" width="5.140625" customWidth="1"/>
    <col min="6" max="12" width="4.7109375" customWidth="1" outlineLevel="1"/>
    <col min="13" max="13" width="4.7109375" customWidth="1"/>
    <col min="14" max="14" width="17.85546875" customWidth="1"/>
  </cols>
  <sheetData>
    <row r="1" spans="1:14" ht="23.25" x14ac:dyDescent="0.35">
      <c r="A1" s="151" t="s">
        <v>16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ht="24.95" customHeight="1" x14ac:dyDescent="0.25">
      <c r="A2" s="150" t="s">
        <v>52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4" ht="18" customHeight="1" thickBot="1" x14ac:dyDescent="0.3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ht="24.95" customHeight="1" thickBot="1" x14ac:dyDescent="0.25">
      <c r="A4" s="3" t="s">
        <v>4</v>
      </c>
      <c r="B4" s="4" t="s">
        <v>8</v>
      </c>
      <c r="C4" s="5" t="s">
        <v>3</v>
      </c>
      <c r="D4" s="5" t="s">
        <v>2</v>
      </c>
      <c r="E4" s="2" t="s">
        <v>21</v>
      </c>
      <c r="F4" s="4" t="s">
        <v>58</v>
      </c>
      <c r="G4" s="4" t="s">
        <v>32</v>
      </c>
      <c r="H4" s="4" t="s">
        <v>59</v>
      </c>
      <c r="I4" s="4" t="s">
        <v>60</v>
      </c>
      <c r="J4" s="4" t="s">
        <v>145</v>
      </c>
      <c r="K4" s="4"/>
      <c r="L4" s="4"/>
      <c r="M4" s="5" t="s">
        <v>5</v>
      </c>
      <c r="N4" s="6" t="s">
        <v>1</v>
      </c>
    </row>
    <row r="5" spans="1:14" ht="18" customHeight="1" thickBot="1" x14ac:dyDescent="0.25">
      <c r="A5" s="7">
        <v>1</v>
      </c>
      <c r="B5" s="79">
        <v>37801</v>
      </c>
      <c r="C5" s="80" t="s">
        <v>23</v>
      </c>
      <c r="D5" s="80" t="s">
        <v>24</v>
      </c>
      <c r="E5" s="81">
        <v>2006</v>
      </c>
      <c r="F5" s="82">
        <v>7.5</v>
      </c>
      <c r="G5" s="10">
        <v>1.5</v>
      </c>
      <c r="H5" s="12">
        <v>9</v>
      </c>
      <c r="I5" s="13">
        <v>9</v>
      </c>
      <c r="J5" s="149">
        <v>6</v>
      </c>
      <c r="K5" s="13"/>
      <c r="L5" s="135"/>
      <c r="M5" s="14">
        <f t="shared" ref="M5:M40" si="0">SUM(F5:L5)</f>
        <v>33</v>
      </c>
      <c r="N5" s="83" t="s">
        <v>48</v>
      </c>
    </row>
    <row r="6" spans="1:14" ht="18" customHeight="1" thickTop="1" thickBot="1" x14ac:dyDescent="0.25">
      <c r="A6" s="16">
        <v>2</v>
      </c>
      <c r="B6" s="26">
        <v>38042</v>
      </c>
      <c r="C6" s="27" t="s">
        <v>25</v>
      </c>
      <c r="D6" s="27" t="s">
        <v>15</v>
      </c>
      <c r="E6" s="28">
        <v>2006</v>
      </c>
      <c r="F6" s="22">
        <v>3</v>
      </c>
      <c r="G6" s="30">
        <v>7.5</v>
      </c>
      <c r="H6" s="21">
        <v>7.5</v>
      </c>
      <c r="I6" s="31">
        <v>7.5</v>
      </c>
      <c r="J6" s="148">
        <v>6</v>
      </c>
      <c r="K6" s="31"/>
      <c r="L6" s="32"/>
      <c r="M6" s="14">
        <f t="shared" si="0"/>
        <v>31.5</v>
      </c>
      <c r="N6" s="33" t="s">
        <v>48</v>
      </c>
    </row>
    <row r="7" spans="1:14" ht="18" customHeight="1" thickTop="1" thickBot="1" x14ac:dyDescent="0.25">
      <c r="A7" s="16">
        <v>2</v>
      </c>
      <c r="B7" s="39">
        <v>33396</v>
      </c>
      <c r="C7" s="71" t="s">
        <v>9</v>
      </c>
      <c r="D7" s="71" t="s">
        <v>11</v>
      </c>
      <c r="E7" s="39">
        <v>2006</v>
      </c>
      <c r="F7" s="21">
        <v>9</v>
      </c>
      <c r="G7" s="45">
        <v>9</v>
      </c>
      <c r="H7" s="147">
        <v>9</v>
      </c>
      <c r="I7" s="23">
        <v>4.5</v>
      </c>
      <c r="J7" s="23"/>
      <c r="K7" s="23"/>
      <c r="L7" s="24"/>
      <c r="M7" s="14">
        <f t="shared" si="0"/>
        <v>31.5</v>
      </c>
      <c r="N7" s="72" t="s">
        <v>39</v>
      </c>
    </row>
    <row r="8" spans="1:14" ht="18" customHeight="1" thickTop="1" thickBot="1" x14ac:dyDescent="0.25">
      <c r="A8" s="16">
        <v>4</v>
      </c>
      <c r="B8" s="39">
        <v>37806</v>
      </c>
      <c r="C8" s="40" t="s">
        <v>37</v>
      </c>
      <c r="D8" s="40" t="s">
        <v>6</v>
      </c>
      <c r="E8" s="17">
        <v>2007</v>
      </c>
      <c r="F8" s="21">
        <v>2.4</v>
      </c>
      <c r="G8" s="45">
        <v>3</v>
      </c>
      <c r="H8" s="21">
        <v>2.4</v>
      </c>
      <c r="I8" s="31">
        <v>4.5</v>
      </c>
      <c r="J8" s="148">
        <v>4.5</v>
      </c>
      <c r="K8" s="31"/>
      <c r="L8" s="32"/>
      <c r="M8" s="14">
        <f t="shared" si="0"/>
        <v>16.8</v>
      </c>
      <c r="N8" s="41" t="s">
        <v>48</v>
      </c>
    </row>
    <row r="9" spans="1:14" ht="18" customHeight="1" thickTop="1" thickBot="1" x14ac:dyDescent="0.25">
      <c r="A9" s="16">
        <v>5</v>
      </c>
      <c r="B9" s="19">
        <v>37471</v>
      </c>
      <c r="C9" s="74" t="s">
        <v>19</v>
      </c>
      <c r="D9" s="74" t="s">
        <v>10</v>
      </c>
      <c r="E9" s="75">
        <v>2006</v>
      </c>
      <c r="F9" s="21">
        <v>3</v>
      </c>
      <c r="G9" s="45">
        <v>3</v>
      </c>
      <c r="H9" s="21">
        <v>3</v>
      </c>
      <c r="I9" s="31">
        <v>3</v>
      </c>
      <c r="J9" s="148">
        <v>4.5</v>
      </c>
      <c r="K9" s="31"/>
      <c r="L9" s="32"/>
      <c r="M9" s="14">
        <f t="shared" si="0"/>
        <v>16.5</v>
      </c>
      <c r="N9" s="76" t="s">
        <v>65</v>
      </c>
    </row>
    <row r="10" spans="1:14" ht="18" customHeight="1" thickTop="1" thickBot="1" x14ac:dyDescent="0.25">
      <c r="A10" s="16">
        <v>6</v>
      </c>
      <c r="B10" s="26">
        <v>36726</v>
      </c>
      <c r="C10" s="27" t="s">
        <v>63</v>
      </c>
      <c r="D10" s="27" t="s">
        <v>64</v>
      </c>
      <c r="E10" s="28">
        <v>2006</v>
      </c>
      <c r="F10" s="22">
        <v>3</v>
      </c>
      <c r="G10" s="30">
        <v>2.4</v>
      </c>
      <c r="H10" s="21">
        <v>4.5</v>
      </c>
      <c r="I10" s="31">
        <v>3</v>
      </c>
      <c r="J10" s="148">
        <v>3</v>
      </c>
      <c r="K10" s="31"/>
      <c r="L10" s="32"/>
      <c r="M10" s="14">
        <f t="shared" si="0"/>
        <v>15.9</v>
      </c>
      <c r="N10" s="33" t="s">
        <v>49</v>
      </c>
    </row>
    <row r="11" spans="1:14" ht="18" customHeight="1" thickTop="1" thickBot="1" x14ac:dyDescent="0.25">
      <c r="A11" s="16">
        <v>7</v>
      </c>
      <c r="B11" s="26">
        <v>37562</v>
      </c>
      <c r="C11" s="27" t="s">
        <v>29</v>
      </c>
      <c r="D11" s="27" t="s">
        <v>62</v>
      </c>
      <c r="E11" s="28">
        <v>2006</v>
      </c>
      <c r="F11" s="22">
        <v>4.5</v>
      </c>
      <c r="G11" s="45">
        <v>4.5</v>
      </c>
      <c r="H11" s="21">
        <v>3</v>
      </c>
      <c r="I11" s="31">
        <v>3</v>
      </c>
      <c r="J11" s="31"/>
      <c r="K11" s="31"/>
      <c r="L11" s="32"/>
      <c r="M11" s="14">
        <f t="shared" si="0"/>
        <v>15</v>
      </c>
      <c r="N11" s="33" t="s">
        <v>49</v>
      </c>
    </row>
    <row r="12" spans="1:14" ht="18" customHeight="1" thickTop="1" thickBot="1" x14ac:dyDescent="0.25">
      <c r="A12" s="16">
        <v>8</v>
      </c>
      <c r="B12" s="39">
        <v>37800</v>
      </c>
      <c r="C12" s="40" t="s">
        <v>66</v>
      </c>
      <c r="D12" s="40" t="s">
        <v>6</v>
      </c>
      <c r="E12" s="17">
        <v>2006</v>
      </c>
      <c r="F12" s="21">
        <v>2.4</v>
      </c>
      <c r="G12" s="45">
        <v>3</v>
      </c>
      <c r="H12" s="21">
        <v>2.4</v>
      </c>
      <c r="I12" s="31">
        <v>2.4</v>
      </c>
      <c r="J12" s="148">
        <v>4.5</v>
      </c>
      <c r="K12" s="31"/>
      <c r="L12" s="32"/>
      <c r="M12" s="14">
        <f t="shared" si="0"/>
        <v>14.700000000000001</v>
      </c>
      <c r="N12" s="41" t="s">
        <v>48</v>
      </c>
    </row>
    <row r="13" spans="1:14" ht="18" customHeight="1" thickTop="1" thickBot="1" x14ac:dyDescent="0.25">
      <c r="A13" s="44">
        <v>9</v>
      </c>
      <c r="B13" s="54">
        <v>39449</v>
      </c>
      <c r="C13" s="55" t="s">
        <v>28</v>
      </c>
      <c r="D13" s="55" t="s">
        <v>7</v>
      </c>
      <c r="E13" s="45">
        <v>2006</v>
      </c>
      <c r="F13" s="20">
        <v>2.4</v>
      </c>
      <c r="G13" s="30">
        <v>3</v>
      </c>
      <c r="H13" s="21">
        <v>2.4</v>
      </c>
      <c r="I13" s="31">
        <v>2.4</v>
      </c>
      <c r="J13" s="148">
        <v>3</v>
      </c>
      <c r="K13" s="31"/>
      <c r="L13" s="32"/>
      <c r="M13" s="14">
        <f t="shared" si="0"/>
        <v>13.200000000000001</v>
      </c>
      <c r="N13" s="63" t="s">
        <v>50</v>
      </c>
    </row>
    <row r="14" spans="1:14" ht="18" customHeight="1" thickTop="1" thickBot="1" x14ac:dyDescent="0.25">
      <c r="A14" s="44">
        <v>10</v>
      </c>
      <c r="B14" s="57">
        <v>36616</v>
      </c>
      <c r="C14" s="64" t="s">
        <v>35</v>
      </c>
      <c r="D14" s="64" t="s">
        <v>11</v>
      </c>
      <c r="E14" s="73">
        <v>2006</v>
      </c>
      <c r="F14" s="22">
        <v>3</v>
      </c>
      <c r="G14" s="21">
        <v>1.5</v>
      </c>
      <c r="H14" s="21">
        <v>3</v>
      </c>
      <c r="I14" s="31">
        <v>2.4</v>
      </c>
      <c r="J14" s="148">
        <v>3</v>
      </c>
      <c r="K14" s="31"/>
      <c r="L14" s="32"/>
      <c r="M14" s="14">
        <f t="shared" si="0"/>
        <v>12.9</v>
      </c>
      <c r="N14" s="60" t="s">
        <v>51</v>
      </c>
    </row>
    <row r="15" spans="1:14" ht="18" customHeight="1" thickTop="1" thickBot="1" x14ac:dyDescent="0.25">
      <c r="A15" s="44">
        <v>11</v>
      </c>
      <c r="B15" s="57">
        <v>41314</v>
      </c>
      <c r="C15" s="64" t="s">
        <v>75</v>
      </c>
      <c r="D15" s="64" t="s">
        <v>76</v>
      </c>
      <c r="E15" s="73">
        <v>2006</v>
      </c>
      <c r="F15" s="21">
        <v>1.5</v>
      </c>
      <c r="G15" s="38">
        <v>2.4</v>
      </c>
      <c r="H15" s="37">
        <v>2.4</v>
      </c>
      <c r="I15" s="42">
        <v>2.4</v>
      </c>
      <c r="J15" s="148">
        <v>3</v>
      </c>
      <c r="K15" s="42"/>
      <c r="L15" s="43"/>
      <c r="M15" s="14">
        <f t="shared" si="0"/>
        <v>11.7</v>
      </c>
      <c r="N15" s="60" t="s">
        <v>48</v>
      </c>
    </row>
    <row r="16" spans="1:14" ht="18" customHeight="1" thickTop="1" thickBot="1" x14ac:dyDescent="0.25">
      <c r="A16" s="44">
        <v>12</v>
      </c>
      <c r="B16" s="38">
        <v>37799</v>
      </c>
      <c r="C16" s="78" t="s">
        <v>18</v>
      </c>
      <c r="D16" s="78" t="s">
        <v>36</v>
      </c>
      <c r="E16" s="54">
        <v>2007</v>
      </c>
      <c r="F16" s="21">
        <v>1.5</v>
      </c>
      <c r="G16" s="21">
        <v>2.4</v>
      </c>
      <c r="H16" s="21">
        <v>4.5</v>
      </c>
      <c r="I16" s="31">
        <v>3</v>
      </c>
      <c r="J16" s="31"/>
      <c r="K16" s="31"/>
      <c r="L16" s="32"/>
      <c r="M16" s="14">
        <f t="shared" si="0"/>
        <v>11.4</v>
      </c>
      <c r="N16" s="63" t="s">
        <v>48</v>
      </c>
    </row>
    <row r="17" spans="1:14" ht="18" customHeight="1" thickTop="1" thickBot="1" x14ac:dyDescent="0.25">
      <c r="A17" s="44">
        <v>13</v>
      </c>
      <c r="B17" s="45">
        <v>39454</v>
      </c>
      <c r="C17" s="52" t="s">
        <v>40</v>
      </c>
      <c r="D17" s="52" t="s">
        <v>12</v>
      </c>
      <c r="E17" s="30">
        <v>2007</v>
      </c>
      <c r="F17" s="21">
        <v>2.4</v>
      </c>
      <c r="G17" s="21">
        <v>1.5</v>
      </c>
      <c r="H17" s="21">
        <v>2.4</v>
      </c>
      <c r="I17" s="31">
        <v>1.5</v>
      </c>
      <c r="J17" s="148">
        <v>3</v>
      </c>
      <c r="K17" s="31"/>
      <c r="L17" s="32"/>
      <c r="M17" s="14">
        <f t="shared" si="0"/>
        <v>10.8</v>
      </c>
      <c r="N17" s="47" t="s">
        <v>67</v>
      </c>
    </row>
    <row r="18" spans="1:14" ht="18" customHeight="1" thickTop="1" thickBot="1" x14ac:dyDescent="0.25">
      <c r="A18" s="44">
        <v>13</v>
      </c>
      <c r="B18" s="54">
        <v>37803</v>
      </c>
      <c r="C18" s="61" t="s">
        <v>22</v>
      </c>
      <c r="D18" s="61" t="s">
        <v>0</v>
      </c>
      <c r="E18" s="38">
        <v>2006</v>
      </c>
      <c r="F18" s="20">
        <v>2.4</v>
      </c>
      <c r="G18" s="45">
        <v>1.5</v>
      </c>
      <c r="H18" s="21"/>
      <c r="I18" s="31">
        <v>2.4</v>
      </c>
      <c r="J18" s="148">
        <v>4.5</v>
      </c>
      <c r="K18" s="31"/>
      <c r="L18" s="32"/>
      <c r="M18" s="14">
        <f t="shared" si="0"/>
        <v>10.8</v>
      </c>
      <c r="N18" s="62" t="s">
        <v>48</v>
      </c>
    </row>
    <row r="19" spans="1:14" ht="18" customHeight="1" thickTop="1" thickBot="1" x14ac:dyDescent="0.25">
      <c r="A19" s="44">
        <v>15</v>
      </c>
      <c r="B19" s="57">
        <v>37805</v>
      </c>
      <c r="C19" s="64" t="s">
        <v>27</v>
      </c>
      <c r="D19" s="64" t="s">
        <v>10</v>
      </c>
      <c r="E19" s="73">
        <v>2006</v>
      </c>
      <c r="F19" s="21">
        <v>1.5</v>
      </c>
      <c r="G19" s="38">
        <v>1.5</v>
      </c>
      <c r="H19" s="37">
        <v>3</v>
      </c>
      <c r="I19" s="42">
        <v>1.5</v>
      </c>
      <c r="J19" s="148">
        <v>3</v>
      </c>
      <c r="K19" s="42"/>
      <c r="L19" s="43"/>
      <c r="M19" s="14">
        <f t="shared" si="0"/>
        <v>10.5</v>
      </c>
      <c r="N19" s="60" t="s">
        <v>48</v>
      </c>
    </row>
    <row r="20" spans="1:14" ht="18" customHeight="1" thickTop="1" thickBot="1" x14ac:dyDescent="0.25">
      <c r="A20" s="44">
        <v>16</v>
      </c>
      <c r="B20" s="54">
        <v>41781</v>
      </c>
      <c r="C20" s="61" t="s">
        <v>71</v>
      </c>
      <c r="D20" s="61" t="s">
        <v>72</v>
      </c>
      <c r="E20" s="38">
        <v>2006</v>
      </c>
      <c r="F20" s="20">
        <v>1.5</v>
      </c>
      <c r="G20" s="45">
        <v>2.4</v>
      </c>
      <c r="H20" s="21">
        <v>1.5</v>
      </c>
      <c r="I20" s="31">
        <v>1.5</v>
      </c>
      <c r="J20" s="148">
        <v>3</v>
      </c>
      <c r="K20" s="31"/>
      <c r="L20" s="32"/>
      <c r="M20" s="14">
        <f t="shared" si="0"/>
        <v>9.9</v>
      </c>
      <c r="N20" s="62" t="s">
        <v>73</v>
      </c>
    </row>
    <row r="21" spans="1:14" ht="18" customHeight="1" thickTop="1" thickBot="1" x14ac:dyDescent="0.25">
      <c r="A21" s="44">
        <v>17</v>
      </c>
      <c r="B21" s="57">
        <v>39072</v>
      </c>
      <c r="C21" s="64" t="s">
        <v>44</v>
      </c>
      <c r="D21" s="64" t="s">
        <v>15</v>
      </c>
      <c r="E21" s="73">
        <v>2007</v>
      </c>
      <c r="F21" s="21">
        <v>2.4</v>
      </c>
      <c r="G21" s="45">
        <v>2.4</v>
      </c>
      <c r="H21" s="21">
        <v>1.5</v>
      </c>
      <c r="I21" s="31">
        <v>2.4</v>
      </c>
      <c r="J21" s="31"/>
      <c r="K21" s="31"/>
      <c r="L21" s="32"/>
      <c r="M21" s="14">
        <f t="shared" si="0"/>
        <v>8.6999999999999993</v>
      </c>
      <c r="N21" s="60" t="s">
        <v>49</v>
      </c>
    </row>
    <row r="22" spans="1:14" ht="18" customHeight="1" thickTop="1" thickBot="1" x14ac:dyDescent="0.25">
      <c r="A22" s="44">
        <v>18</v>
      </c>
      <c r="B22" s="38">
        <v>38705</v>
      </c>
      <c r="C22" s="61" t="s">
        <v>34</v>
      </c>
      <c r="D22" s="61" t="s">
        <v>61</v>
      </c>
      <c r="E22" s="38">
        <v>2006</v>
      </c>
      <c r="F22" s="20">
        <v>4.5</v>
      </c>
      <c r="G22" s="21">
        <v>1.5</v>
      </c>
      <c r="H22" s="21">
        <v>2.4</v>
      </c>
      <c r="I22" s="31"/>
      <c r="J22" s="31"/>
      <c r="K22" s="31"/>
      <c r="L22" s="32"/>
      <c r="M22" s="14">
        <f t="shared" si="0"/>
        <v>8.4</v>
      </c>
      <c r="N22" s="62" t="s">
        <v>49</v>
      </c>
    </row>
    <row r="23" spans="1:14" ht="18" customHeight="1" thickTop="1" thickBot="1" x14ac:dyDescent="0.25">
      <c r="A23" s="44">
        <v>19</v>
      </c>
      <c r="B23" s="38">
        <v>38108</v>
      </c>
      <c r="C23" s="78" t="s">
        <v>42</v>
      </c>
      <c r="D23" s="78" t="s">
        <v>43</v>
      </c>
      <c r="E23" s="54">
        <v>2007</v>
      </c>
      <c r="F23" s="37"/>
      <c r="G23" s="21"/>
      <c r="H23" s="21">
        <v>2.4</v>
      </c>
      <c r="I23" s="31">
        <v>2.4</v>
      </c>
      <c r="J23" s="148">
        <v>3</v>
      </c>
      <c r="K23" s="31"/>
      <c r="L23" s="32"/>
      <c r="M23" s="14">
        <f t="shared" si="0"/>
        <v>7.8</v>
      </c>
      <c r="N23" s="63" t="s">
        <v>67</v>
      </c>
    </row>
    <row r="24" spans="1:14" ht="18" customHeight="1" thickTop="1" thickBot="1" x14ac:dyDescent="0.25">
      <c r="A24" s="44">
        <v>20</v>
      </c>
      <c r="B24" s="57">
        <v>39826</v>
      </c>
      <c r="C24" s="64" t="s">
        <v>38</v>
      </c>
      <c r="D24" s="64" t="s">
        <v>15</v>
      </c>
      <c r="E24" s="73">
        <v>2006</v>
      </c>
      <c r="F24" s="21"/>
      <c r="G24" s="38">
        <v>1.5</v>
      </c>
      <c r="H24" s="37">
        <v>1.5</v>
      </c>
      <c r="I24" s="42">
        <v>1.5</v>
      </c>
      <c r="J24" s="148">
        <v>3</v>
      </c>
      <c r="K24" s="42"/>
      <c r="L24" s="43"/>
      <c r="M24" s="14">
        <f t="shared" si="0"/>
        <v>7.5</v>
      </c>
      <c r="N24" s="60" t="s">
        <v>65</v>
      </c>
    </row>
    <row r="25" spans="1:14" ht="18" customHeight="1" thickTop="1" thickBot="1" x14ac:dyDescent="0.25">
      <c r="A25" s="44">
        <v>21</v>
      </c>
      <c r="B25" s="45">
        <v>40458</v>
      </c>
      <c r="C25" s="46" t="s">
        <v>45</v>
      </c>
      <c r="D25" s="46" t="s">
        <v>17</v>
      </c>
      <c r="E25" s="30">
        <v>2007</v>
      </c>
      <c r="F25" s="22">
        <v>2.4</v>
      </c>
      <c r="G25" s="45">
        <v>2.4</v>
      </c>
      <c r="H25" s="21">
        <v>1.5</v>
      </c>
      <c r="I25" s="31"/>
      <c r="J25" s="31"/>
      <c r="K25" s="31"/>
      <c r="L25" s="32"/>
      <c r="M25" s="14">
        <f t="shared" si="0"/>
        <v>6.3</v>
      </c>
      <c r="N25" s="47" t="s">
        <v>50</v>
      </c>
    </row>
    <row r="26" spans="1:14" ht="18" customHeight="1" thickTop="1" thickBot="1" x14ac:dyDescent="0.25">
      <c r="A26" s="44">
        <v>22</v>
      </c>
      <c r="B26" s="54">
        <v>39238</v>
      </c>
      <c r="C26" s="61" t="s">
        <v>69</v>
      </c>
      <c r="D26" s="61" t="s">
        <v>70</v>
      </c>
      <c r="E26" s="38">
        <v>2007</v>
      </c>
      <c r="F26" s="20">
        <v>1.5</v>
      </c>
      <c r="G26" s="45">
        <v>1.5</v>
      </c>
      <c r="H26" s="21">
        <v>1.5</v>
      </c>
      <c r="I26" s="31">
        <v>1.5</v>
      </c>
      <c r="J26" s="31"/>
      <c r="K26" s="31"/>
      <c r="L26" s="32"/>
      <c r="M26" s="14">
        <f t="shared" si="0"/>
        <v>6</v>
      </c>
      <c r="N26" s="62" t="s">
        <v>50</v>
      </c>
    </row>
    <row r="27" spans="1:14" ht="18" customHeight="1" thickTop="1" thickBot="1" x14ac:dyDescent="0.25">
      <c r="A27" s="44">
        <v>22</v>
      </c>
      <c r="B27" s="38">
        <v>39523</v>
      </c>
      <c r="C27" s="78" t="s">
        <v>46</v>
      </c>
      <c r="D27" s="78" t="s">
        <v>13</v>
      </c>
      <c r="E27" s="54">
        <v>2007</v>
      </c>
      <c r="F27" s="37">
        <v>1.5</v>
      </c>
      <c r="G27" s="21">
        <v>1.5</v>
      </c>
      <c r="H27" s="21">
        <v>1.5</v>
      </c>
      <c r="I27" s="31">
        <v>1.5</v>
      </c>
      <c r="J27" s="31"/>
      <c r="K27" s="31"/>
      <c r="L27" s="32"/>
      <c r="M27" s="14">
        <f t="shared" si="0"/>
        <v>6</v>
      </c>
      <c r="N27" s="63" t="s">
        <v>48</v>
      </c>
    </row>
    <row r="28" spans="1:14" ht="18" customHeight="1" thickTop="1" thickBot="1" x14ac:dyDescent="0.25">
      <c r="A28" s="44">
        <v>24</v>
      </c>
      <c r="B28" s="57">
        <v>41732</v>
      </c>
      <c r="C28" s="58" t="s">
        <v>77</v>
      </c>
      <c r="D28" s="58" t="s">
        <v>78</v>
      </c>
      <c r="E28" s="59">
        <v>2007</v>
      </c>
      <c r="F28" s="29"/>
      <c r="G28" s="37">
        <v>1.5</v>
      </c>
      <c r="H28" s="37">
        <v>2.4</v>
      </c>
      <c r="I28" s="42">
        <v>1.5</v>
      </c>
      <c r="J28" s="42"/>
      <c r="K28" s="42"/>
      <c r="L28" s="43"/>
      <c r="M28" s="14">
        <f t="shared" si="0"/>
        <v>5.4</v>
      </c>
      <c r="N28" s="60" t="s">
        <v>20</v>
      </c>
    </row>
    <row r="29" spans="1:14" ht="18" customHeight="1" thickTop="1" thickBot="1" x14ac:dyDescent="0.25">
      <c r="A29" s="44">
        <v>25</v>
      </c>
      <c r="B29" s="54">
        <v>39450</v>
      </c>
      <c r="C29" s="55" t="s">
        <v>30</v>
      </c>
      <c r="D29" s="55" t="s">
        <v>6</v>
      </c>
      <c r="E29" s="45">
        <v>2008</v>
      </c>
      <c r="F29" s="20">
        <v>1.5</v>
      </c>
      <c r="G29" s="30">
        <v>1.5</v>
      </c>
      <c r="H29" s="21">
        <v>1.5</v>
      </c>
      <c r="I29" s="31"/>
      <c r="J29" s="31"/>
      <c r="K29" s="31"/>
      <c r="L29" s="32"/>
      <c r="M29" s="14">
        <f t="shared" si="0"/>
        <v>4.5</v>
      </c>
      <c r="N29" s="56" t="s">
        <v>50</v>
      </c>
    </row>
    <row r="30" spans="1:14" ht="18" customHeight="1" thickTop="1" thickBot="1" x14ac:dyDescent="0.25">
      <c r="A30" s="44">
        <v>25</v>
      </c>
      <c r="B30" s="54">
        <v>39569</v>
      </c>
      <c r="C30" s="55" t="s">
        <v>68</v>
      </c>
      <c r="D30" s="55" t="s">
        <v>13</v>
      </c>
      <c r="E30" s="45">
        <v>2007</v>
      </c>
      <c r="F30" s="20">
        <v>1.5</v>
      </c>
      <c r="G30" s="30">
        <v>1.5</v>
      </c>
      <c r="H30" s="21"/>
      <c r="I30" s="31">
        <v>1.5</v>
      </c>
      <c r="J30" s="31"/>
      <c r="K30" s="31"/>
      <c r="L30" s="32"/>
      <c r="M30" s="14">
        <f t="shared" si="0"/>
        <v>4.5</v>
      </c>
      <c r="N30" s="56" t="s">
        <v>48</v>
      </c>
    </row>
    <row r="31" spans="1:14" ht="18" customHeight="1" thickTop="1" thickBot="1" x14ac:dyDescent="0.25">
      <c r="A31" s="44">
        <v>25</v>
      </c>
      <c r="B31" s="38">
        <v>40627</v>
      </c>
      <c r="C31" s="61" t="s">
        <v>47</v>
      </c>
      <c r="D31" s="61" t="s">
        <v>10</v>
      </c>
      <c r="E31" s="38">
        <v>2006</v>
      </c>
      <c r="F31" s="35">
        <v>1.5</v>
      </c>
      <c r="G31" s="37">
        <v>1.5</v>
      </c>
      <c r="H31" s="37">
        <v>1.5</v>
      </c>
      <c r="I31" s="42"/>
      <c r="J31" s="42"/>
      <c r="K31" s="42"/>
      <c r="L31" s="43"/>
      <c r="M31" s="14">
        <f t="shared" si="0"/>
        <v>4.5</v>
      </c>
      <c r="N31" s="62" t="s">
        <v>50</v>
      </c>
    </row>
    <row r="32" spans="1:14" ht="18" customHeight="1" thickTop="1" thickBot="1" x14ac:dyDescent="0.25">
      <c r="A32" s="44">
        <v>25</v>
      </c>
      <c r="B32" s="38">
        <v>41532</v>
      </c>
      <c r="C32" s="78" t="s">
        <v>74</v>
      </c>
      <c r="D32" s="78" t="s">
        <v>12</v>
      </c>
      <c r="E32" s="54">
        <v>2007</v>
      </c>
      <c r="F32" s="37">
        <v>1.5</v>
      </c>
      <c r="G32" s="21">
        <v>1.5</v>
      </c>
      <c r="H32" s="21"/>
      <c r="I32" s="31">
        <v>1.5</v>
      </c>
      <c r="J32" s="31"/>
      <c r="K32" s="31"/>
      <c r="L32" s="32"/>
      <c r="M32" s="14">
        <f t="shared" si="0"/>
        <v>4.5</v>
      </c>
      <c r="N32" s="63" t="s">
        <v>48</v>
      </c>
    </row>
    <row r="33" spans="1:14" ht="18" customHeight="1" thickTop="1" thickBot="1" x14ac:dyDescent="0.25">
      <c r="A33" s="44">
        <v>29</v>
      </c>
      <c r="B33" s="54">
        <v>41897</v>
      </c>
      <c r="C33" s="55" t="s">
        <v>80</v>
      </c>
      <c r="D33" s="55" t="s">
        <v>81</v>
      </c>
      <c r="E33" s="45">
        <v>2007</v>
      </c>
      <c r="F33" s="35"/>
      <c r="G33" s="54">
        <v>1.5</v>
      </c>
      <c r="H33" s="37">
        <v>1.5</v>
      </c>
      <c r="I33" s="42"/>
      <c r="J33" s="42"/>
      <c r="K33" s="42"/>
      <c r="L33" s="43"/>
      <c r="M33" s="14">
        <f t="shared" si="0"/>
        <v>3</v>
      </c>
      <c r="N33" s="56" t="s">
        <v>82</v>
      </c>
    </row>
    <row r="34" spans="1:14" ht="18" customHeight="1" thickTop="1" thickBot="1" x14ac:dyDescent="0.25">
      <c r="A34" s="44">
        <v>29</v>
      </c>
      <c r="B34" s="38">
        <v>37488</v>
      </c>
      <c r="C34" s="78" t="s">
        <v>26</v>
      </c>
      <c r="D34" s="78" t="s">
        <v>14</v>
      </c>
      <c r="E34" s="54">
        <v>2006</v>
      </c>
      <c r="F34" s="37"/>
      <c r="G34" s="21">
        <v>1.5</v>
      </c>
      <c r="H34" s="21">
        <v>1.5</v>
      </c>
      <c r="I34" s="31"/>
      <c r="J34" s="31"/>
      <c r="K34" s="31"/>
      <c r="L34" s="32"/>
      <c r="M34" s="14">
        <f t="shared" si="0"/>
        <v>3</v>
      </c>
      <c r="N34" s="63" t="s">
        <v>50</v>
      </c>
    </row>
    <row r="35" spans="1:14" ht="18" customHeight="1" thickTop="1" thickBot="1" x14ac:dyDescent="0.25">
      <c r="A35" s="44">
        <v>29</v>
      </c>
      <c r="B35" s="38">
        <v>39418</v>
      </c>
      <c r="C35" s="78" t="s">
        <v>41</v>
      </c>
      <c r="D35" s="78" t="s">
        <v>12</v>
      </c>
      <c r="E35" s="54">
        <v>2007</v>
      </c>
      <c r="F35" s="37"/>
      <c r="G35" s="21"/>
      <c r="H35" s="21">
        <v>1.5</v>
      </c>
      <c r="I35" s="31">
        <v>1.5</v>
      </c>
      <c r="J35" s="31"/>
      <c r="K35" s="31"/>
      <c r="L35" s="32"/>
      <c r="M35" s="14">
        <f t="shared" si="0"/>
        <v>3</v>
      </c>
      <c r="N35" s="63" t="s">
        <v>65</v>
      </c>
    </row>
    <row r="36" spans="1:14" ht="18" customHeight="1" thickTop="1" thickBot="1" x14ac:dyDescent="0.25">
      <c r="A36" s="44">
        <v>32</v>
      </c>
      <c r="B36" s="57">
        <v>38771</v>
      </c>
      <c r="C36" s="64" t="s">
        <v>31</v>
      </c>
      <c r="D36" s="64" t="s">
        <v>11</v>
      </c>
      <c r="E36" s="73">
        <v>2006</v>
      </c>
      <c r="F36" s="21">
        <v>2.4</v>
      </c>
      <c r="G36" s="45"/>
      <c r="H36" s="21"/>
      <c r="I36" s="31"/>
      <c r="J36" s="31"/>
      <c r="K36" s="31"/>
      <c r="L36" s="32"/>
      <c r="M36" s="14">
        <f t="shared" si="0"/>
        <v>2.4</v>
      </c>
      <c r="N36" s="60" t="s">
        <v>20</v>
      </c>
    </row>
    <row r="37" spans="1:14" ht="18" customHeight="1" thickTop="1" thickBot="1" x14ac:dyDescent="0.25">
      <c r="A37" s="44">
        <v>32</v>
      </c>
      <c r="B37" s="38">
        <v>37864</v>
      </c>
      <c r="C37" s="61" t="s">
        <v>79</v>
      </c>
      <c r="D37" s="61" t="s">
        <v>10</v>
      </c>
      <c r="E37" s="38">
        <v>2006</v>
      </c>
      <c r="F37" s="35"/>
      <c r="G37" s="37">
        <v>2.4</v>
      </c>
      <c r="H37" s="37"/>
      <c r="I37" s="42"/>
      <c r="J37" s="42"/>
      <c r="K37" s="42"/>
      <c r="L37" s="43"/>
      <c r="M37" s="14">
        <f t="shared" si="0"/>
        <v>2.4</v>
      </c>
      <c r="N37" s="62" t="s">
        <v>50</v>
      </c>
    </row>
    <row r="38" spans="1:14" ht="18" customHeight="1" thickTop="1" thickBot="1" x14ac:dyDescent="0.25">
      <c r="A38" s="44">
        <v>32</v>
      </c>
      <c r="B38" s="38">
        <v>41313</v>
      </c>
      <c r="C38" s="78" t="s">
        <v>75</v>
      </c>
      <c r="D38" s="78" t="s">
        <v>84</v>
      </c>
      <c r="E38" s="54">
        <v>2008</v>
      </c>
      <c r="F38" s="37"/>
      <c r="G38" s="21"/>
      <c r="H38" s="21"/>
      <c r="I38" s="31">
        <v>2.4</v>
      </c>
      <c r="J38" s="31"/>
      <c r="K38" s="31"/>
      <c r="L38" s="32"/>
      <c r="M38" s="14">
        <f t="shared" si="0"/>
        <v>2.4</v>
      </c>
      <c r="N38" s="63" t="s">
        <v>48</v>
      </c>
    </row>
    <row r="39" spans="1:14" ht="18" customHeight="1" thickTop="1" thickBot="1" x14ac:dyDescent="0.25">
      <c r="A39" s="44">
        <v>35</v>
      </c>
      <c r="B39" s="38">
        <v>39962</v>
      </c>
      <c r="C39" s="78" t="s">
        <v>83</v>
      </c>
      <c r="D39" s="78" t="s">
        <v>6</v>
      </c>
      <c r="E39" s="54">
        <v>2007</v>
      </c>
      <c r="F39" s="37"/>
      <c r="G39" s="21"/>
      <c r="H39" s="21"/>
      <c r="I39" s="31">
        <v>1.5</v>
      </c>
      <c r="J39" s="31"/>
      <c r="K39" s="31"/>
      <c r="L39" s="32"/>
      <c r="M39" s="14">
        <f t="shared" si="0"/>
        <v>1.5</v>
      </c>
      <c r="N39" s="63" t="s">
        <v>67</v>
      </c>
    </row>
    <row r="40" spans="1:14" ht="18" customHeight="1" thickTop="1" thickBot="1" x14ac:dyDescent="0.25">
      <c r="A40" s="44">
        <v>35</v>
      </c>
      <c r="B40" s="38">
        <v>41382</v>
      </c>
      <c r="C40" s="78" t="s">
        <v>85</v>
      </c>
      <c r="D40" s="78" t="s">
        <v>15</v>
      </c>
      <c r="E40" s="54">
        <v>2008</v>
      </c>
      <c r="F40" s="37"/>
      <c r="G40" s="21"/>
      <c r="H40" s="21"/>
      <c r="I40" s="31">
        <v>1.5</v>
      </c>
      <c r="J40" s="31"/>
      <c r="K40" s="31"/>
      <c r="L40" s="32"/>
      <c r="M40" s="14">
        <f t="shared" si="0"/>
        <v>1.5</v>
      </c>
      <c r="N40" s="63" t="s">
        <v>67</v>
      </c>
    </row>
    <row r="41" spans="1:14" ht="18" customHeight="1" thickTop="1" thickBot="1" x14ac:dyDescent="0.25">
      <c r="A41" s="44"/>
      <c r="B41" s="38"/>
      <c r="C41" s="78"/>
      <c r="D41" s="78"/>
      <c r="E41" s="54"/>
      <c r="F41" s="37"/>
      <c r="G41" s="21"/>
      <c r="H41" s="21"/>
      <c r="I41" s="31"/>
      <c r="J41" s="31"/>
      <c r="K41" s="31"/>
      <c r="L41" s="32"/>
      <c r="M41" s="14">
        <f t="shared" ref="M41" si="1">SUM(F41:L41)</f>
        <v>0</v>
      </c>
      <c r="N41" s="63"/>
    </row>
    <row r="42" spans="1:14" ht="18" customHeight="1" thickTop="1" thickBot="1" x14ac:dyDescent="0.25">
      <c r="A42" s="44"/>
      <c r="B42" s="38"/>
      <c r="C42" s="78"/>
      <c r="D42" s="78"/>
      <c r="E42" s="54"/>
      <c r="F42" s="37"/>
      <c r="G42" s="21"/>
      <c r="H42" s="21"/>
      <c r="I42" s="31"/>
      <c r="J42" s="31"/>
      <c r="K42" s="31"/>
      <c r="L42" s="32"/>
      <c r="M42" s="14">
        <f t="shared" ref="M42:M46" si="2">SUM(F42:L42)</f>
        <v>0</v>
      </c>
      <c r="N42" s="63"/>
    </row>
    <row r="43" spans="1:14" ht="18" customHeight="1" thickTop="1" thickBot="1" x14ac:dyDescent="0.25">
      <c r="A43" s="44"/>
      <c r="B43" s="57"/>
      <c r="C43" s="64"/>
      <c r="D43" s="64"/>
      <c r="E43" s="73"/>
      <c r="F43" s="21"/>
      <c r="G43" s="38"/>
      <c r="H43" s="37"/>
      <c r="I43" s="42"/>
      <c r="J43" s="42"/>
      <c r="K43" s="42"/>
      <c r="L43" s="43"/>
      <c r="M43" s="14">
        <f t="shared" si="2"/>
        <v>0</v>
      </c>
      <c r="N43" s="60"/>
    </row>
    <row r="44" spans="1:14" ht="18" customHeight="1" thickTop="1" thickBot="1" x14ac:dyDescent="0.25">
      <c r="A44" s="44"/>
      <c r="B44" s="57"/>
      <c r="C44" s="64"/>
      <c r="D44" s="64"/>
      <c r="E44" s="73"/>
      <c r="F44" s="21"/>
      <c r="G44" s="38"/>
      <c r="H44" s="37"/>
      <c r="I44" s="42"/>
      <c r="J44" s="42"/>
      <c r="K44" s="42"/>
      <c r="L44" s="43"/>
      <c r="M44" s="14">
        <f t="shared" si="2"/>
        <v>0</v>
      </c>
      <c r="N44" s="60"/>
    </row>
    <row r="45" spans="1:14" ht="18" customHeight="1" thickTop="1" thickBot="1" x14ac:dyDescent="0.25">
      <c r="A45" s="44"/>
      <c r="B45" s="57"/>
      <c r="C45" s="64"/>
      <c r="D45" s="64"/>
      <c r="E45" s="73"/>
      <c r="F45" s="21"/>
      <c r="G45" s="38"/>
      <c r="H45" s="37"/>
      <c r="I45" s="42"/>
      <c r="J45" s="42"/>
      <c r="K45" s="42"/>
      <c r="L45" s="43"/>
      <c r="M45" s="14">
        <f t="shared" si="2"/>
        <v>0</v>
      </c>
      <c r="N45" s="60"/>
    </row>
    <row r="46" spans="1:14" ht="18" customHeight="1" thickTop="1" thickBot="1" x14ac:dyDescent="0.25">
      <c r="A46" s="66"/>
      <c r="B46" s="68"/>
      <c r="C46" s="129"/>
      <c r="D46" s="129"/>
      <c r="E46" s="67"/>
      <c r="F46" s="69"/>
      <c r="G46" s="87"/>
      <c r="H46" s="87"/>
      <c r="I46" s="89"/>
      <c r="J46" s="89"/>
      <c r="K46" s="89"/>
      <c r="L46" s="90"/>
      <c r="M46" s="70">
        <f t="shared" si="2"/>
        <v>0</v>
      </c>
      <c r="N46" s="130"/>
    </row>
    <row r="48" spans="1:14" x14ac:dyDescent="0.2">
      <c r="A48" s="154" t="s">
        <v>33</v>
      </c>
      <c r="B48" s="154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</row>
    <row r="50" spans="1:14" x14ac:dyDescent="0.2">
      <c r="A50" s="158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</row>
  </sheetData>
  <sheetProtection selectLockedCells="1" selectUnlockedCells="1"/>
  <sortState ref="B5:N40">
    <sortCondition descending="1" ref="M5:M40"/>
  </sortState>
  <mergeCells count="5">
    <mergeCell ref="A2:N2"/>
    <mergeCell ref="A1:N1"/>
    <mergeCell ref="A48:N48"/>
    <mergeCell ref="A3:N3"/>
    <mergeCell ref="A50:N50"/>
  </mergeCells>
  <phoneticPr fontId="0" type="noConversion"/>
  <pageMargins left="0" right="0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showOutlineSymbols="0" workbookViewId="0">
      <selection activeCell="I39" sqref="I39"/>
    </sheetView>
  </sheetViews>
  <sheetFormatPr defaultRowHeight="12.75" outlineLevelCol="1" x14ac:dyDescent="0.2"/>
  <cols>
    <col min="1" max="1" width="5" customWidth="1"/>
    <col min="2" max="2" width="7.140625" customWidth="1"/>
    <col min="3" max="3" width="17.42578125" customWidth="1"/>
    <col min="4" max="4" width="14.42578125" customWidth="1"/>
    <col min="5" max="5" width="5.140625" customWidth="1"/>
    <col min="6" max="12" width="4.7109375" customWidth="1" outlineLevel="1"/>
    <col min="13" max="13" width="4.7109375" customWidth="1"/>
    <col min="14" max="14" width="18" customWidth="1"/>
  </cols>
  <sheetData>
    <row r="1" spans="1:14" ht="23.25" x14ac:dyDescent="0.35">
      <c r="A1" s="151" t="s">
        <v>16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ht="24.95" customHeight="1" x14ac:dyDescent="0.25">
      <c r="A2" s="150" t="s">
        <v>53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4" ht="18" customHeight="1" thickBot="1" x14ac:dyDescent="0.3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ht="24.95" customHeight="1" thickBot="1" x14ac:dyDescent="0.25">
      <c r="A4" s="3" t="s">
        <v>4</v>
      </c>
      <c r="B4" s="4" t="s">
        <v>8</v>
      </c>
      <c r="C4" s="5" t="s">
        <v>3</v>
      </c>
      <c r="D4" s="5" t="s">
        <v>2</v>
      </c>
      <c r="E4" s="2" t="s">
        <v>21</v>
      </c>
      <c r="F4" s="4" t="s">
        <v>58</v>
      </c>
      <c r="G4" s="4" t="s">
        <v>32</v>
      </c>
      <c r="H4" s="4" t="s">
        <v>59</v>
      </c>
      <c r="I4" s="4" t="s">
        <v>60</v>
      </c>
      <c r="J4" s="4" t="s">
        <v>145</v>
      </c>
      <c r="K4" s="4"/>
      <c r="L4" s="4"/>
      <c r="M4" s="5" t="s">
        <v>5</v>
      </c>
      <c r="N4" s="6" t="s">
        <v>1</v>
      </c>
    </row>
    <row r="5" spans="1:14" ht="18" customHeight="1" thickBot="1" x14ac:dyDescent="0.25">
      <c r="A5" s="7">
        <v>1</v>
      </c>
      <c r="B5" s="136">
        <v>37981</v>
      </c>
      <c r="C5" s="80" t="s">
        <v>90</v>
      </c>
      <c r="D5" s="80" t="s">
        <v>91</v>
      </c>
      <c r="E5" s="81">
        <v>2007</v>
      </c>
      <c r="F5" s="82">
        <v>4.5</v>
      </c>
      <c r="G5" s="10">
        <v>9</v>
      </c>
      <c r="H5" s="12">
        <v>4.5</v>
      </c>
      <c r="I5" s="13">
        <v>4.5</v>
      </c>
      <c r="J5" s="149">
        <v>9</v>
      </c>
      <c r="K5" s="13"/>
      <c r="L5" s="135"/>
      <c r="M5" s="14">
        <f t="shared" ref="M5:M36" si="0">SUM(F5:L5)</f>
        <v>31.5</v>
      </c>
      <c r="N5" s="83" t="s">
        <v>48</v>
      </c>
    </row>
    <row r="6" spans="1:14" ht="18" customHeight="1" thickTop="1" thickBot="1" x14ac:dyDescent="0.25">
      <c r="A6" s="16">
        <v>2</v>
      </c>
      <c r="B6" s="19">
        <v>38875</v>
      </c>
      <c r="C6" s="18" t="s">
        <v>88</v>
      </c>
      <c r="D6" s="18" t="s">
        <v>89</v>
      </c>
      <c r="E6" s="19">
        <v>2006</v>
      </c>
      <c r="F6" s="21">
        <v>7.5</v>
      </c>
      <c r="G6" s="45">
        <v>7.5</v>
      </c>
      <c r="H6" s="22">
        <v>4.5</v>
      </c>
      <c r="I6" s="23">
        <v>9</v>
      </c>
      <c r="J6" s="23"/>
      <c r="K6" s="23"/>
      <c r="L6" s="24"/>
      <c r="M6" s="14">
        <f t="shared" si="0"/>
        <v>28.5</v>
      </c>
      <c r="N6" s="72" t="s">
        <v>49</v>
      </c>
    </row>
    <row r="7" spans="1:14" ht="18" customHeight="1" thickTop="1" thickBot="1" x14ac:dyDescent="0.25">
      <c r="A7" s="16">
        <v>3</v>
      </c>
      <c r="B7" s="77">
        <v>38630</v>
      </c>
      <c r="C7" s="65" t="s">
        <v>92</v>
      </c>
      <c r="D7" s="65" t="s">
        <v>93</v>
      </c>
      <c r="E7" s="77">
        <v>2008</v>
      </c>
      <c r="F7" s="20">
        <v>4.5</v>
      </c>
      <c r="G7" s="21">
        <v>3</v>
      </c>
      <c r="H7" s="21">
        <v>9</v>
      </c>
      <c r="I7" s="31">
        <v>3</v>
      </c>
      <c r="J7" s="31"/>
      <c r="K7" s="31"/>
      <c r="L7" s="32"/>
      <c r="M7" s="14">
        <f t="shared" si="0"/>
        <v>19.5</v>
      </c>
      <c r="N7" s="36" t="s">
        <v>49</v>
      </c>
    </row>
    <row r="8" spans="1:14" ht="18" customHeight="1" thickTop="1" thickBot="1" x14ac:dyDescent="0.25">
      <c r="A8" s="16">
        <v>4</v>
      </c>
      <c r="B8" s="19">
        <v>38874</v>
      </c>
      <c r="C8" s="145" t="s">
        <v>104</v>
      </c>
      <c r="D8" s="145" t="s">
        <v>105</v>
      </c>
      <c r="E8" s="146">
        <v>2007</v>
      </c>
      <c r="F8" s="22">
        <v>1.5</v>
      </c>
      <c r="G8" s="21">
        <v>2.4</v>
      </c>
      <c r="H8" s="21">
        <v>7.5</v>
      </c>
      <c r="I8" s="31">
        <v>7.5</v>
      </c>
      <c r="J8" s="31"/>
      <c r="K8" s="31"/>
      <c r="L8" s="32"/>
      <c r="M8" s="14">
        <f t="shared" si="0"/>
        <v>18.899999999999999</v>
      </c>
      <c r="N8" s="41" t="s">
        <v>49</v>
      </c>
    </row>
    <row r="9" spans="1:14" ht="18" customHeight="1" thickTop="1" thickBot="1" x14ac:dyDescent="0.25">
      <c r="A9" s="16">
        <v>5</v>
      </c>
      <c r="B9" s="77">
        <v>38044</v>
      </c>
      <c r="C9" s="84" t="s">
        <v>94</v>
      </c>
      <c r="D9" s="84" t="s">
        <v>95</v>
      </c>
      <c r="E9" s="85">
        <v>2007</v>
      </c>
      <c r="F9" s="22">
        <v>3</v>
      </c>
      <c r="G9" s="45">
        <v>1.5</v>
      </c>
      <c r="H9" s="21">
        <v>3</v>
      </c>
      <c r="I9" s="31">
        <v>4.5</v>
      </c>
      <c r="J9" s="148">
        <v>6</v>
      </c>
      <c r="K9" s="31"/>
      <c r="L9" s="32"/>
      <c r="M9" s="14">
        <f t="shared" si="0"/>
        <v>18</v>
      </c>
      <c r="N9" s="86" t="s">
        <v>48</v>
      </c>
    </row>
    <row r="10" spans="1:14" ht="18" customHeight="1" thickTop="1" thickBot="1" x14ac:dyDescent="0.25">
      <c r="A10" s="16">
        <v>6</v>
      </c>
      <c r="B10" s="19">
        <v>41255</v>
      </c>
      <c r="C10" s="74" t="s">
        <v>94</v>
      </c>
      <c r="D10" s="74" t="s">
        <v>96</v>
      </c>
      <c r="E10" s="75">
        <v>2006</v>
      </c>
      <c r="F10" s="21">
        <v>3</v>
      </c>
      <c r="G10" s="45">
        <v>3</v>
      </c>
      <c r="H10" s="21"/>
      <c r="I10" s="31">
        <v>3</v>
      </c>
      <c r="J10" s="148">
        <v>4.5</v>
      </c>
      <c r="K10" s="31"/>
      <c r="L10" s="32"/>
      <c r="M10" s="14">
        <f t="shared" si="0"/>
        <v>13.5</v>
      </c>
      <c r="N10" s="76" t="s">
        <v>20</v>
      </c>
    </row>
    <row r="11" spans="1:14" ht="18" customHeight="1" thickTop="1" thickBot="1" x14ac:dyDescent="0.25">
      <c r="A11" s="16">
        <v>7</v>
      </c>
      <c r="B11" s="77">
        <v>36118</v>
      </c>
      <c r="C11" s="84" t="s">
        <v>106</v>
      </c>
      <c r="D11" s="84" t="s">
        <v>107</v>
      </c>
      <c r="E11" s="85">
        <v>2006</v>
      </c>
      <c r="F11" s="22">
        <v>1.5</v>
      </c>
      <c r="G11" s="45">
        <v>2.4</v>
      </c>
      <c r="H11" s="21">
        <v>2.4</v>
      </c>
      <c r="I11" s="31">
        <v>1.5</v>
      </c>
      <c r="J11" s="148">
        <v>4.5</v>
      </c>
      <c r="K11" s="31"/>
      <c r="L11" s="32"/>
      <c r="M11" s="14">
        <f t="shared" si="0"/>
        <v>12.3</v>
      </c>
      <c r="N11" s="86" t="s">
        <v>108</v>
      </c>
    </row>
    <row r="12" spans="1:14" ht="18" customHeight="1" thickTop="1" thickBot="1" x14ac:dyDescent="0.25">
      <c r="A12" s="16">
        <v>8</v>
      </c>
      <c r="B12" s="19">
        <v>38016</v>
      </c>
      <c r="C12" s="74" t="s">
        <v>86</v>
      </c>
      <c r="D12" s="74" t="s">
        <v>87</v>
      </c>
      <c r="E12" s="75">
        <v>2006</v>
      </c>
      <c r="F12" s="21">
        <v>9</v>
      </c>
      <c r="G12" s="45">
        <v>3</v>
      </c>
      <c r="H12" s="21"/>
      <c r="I12" s="31"/>
      <c r="J12" s="31"/>
      <c r="K12" s="31"/>
      <c r="L12" s="32"/>
      <c r="M12" s="14">
        <f t="shared" si="0"/>
        <v>12</v>
      </c>
      <c r="N12" s="41" t="s">
        <v>48</v>
      </c>
    </row>
    <row r="13" spans="1:14" ht="18" customHeight="1" thickTop="1" thickBot="1" x14ac:dyDescent="0.25">
      <c r="A13" s="16">
        <v>8</v>
      </c>
      <c r="B13" s="77">
        <v>38867</v>
      </c>
      <c r="C13" s="137" t="s">
        <v>109</v>
      </c>
      <c r="D13" s="137" t="s">
        <v>110</v>
      </c>
      <c r="E13" s="85">
        <v>2007</v>
      </c>
      <c r="F13" s="21">
        <v>1.5</v>
      </c>
      <c r="G13" s="21">
        <v>4.5</v>
      </c>
      <c r="H13" s="21">
        <v>3</v>
      </c>
      <c r="I13" s="31">
        <v>3</v>
      </c>
      <c r="J13" s="31"/>
      <c r="K13" s="31"/>
      <c r="L13" s="32"/>
      <c r="M13" s="14">
        <f t="shared" si="0"/>
        <v>12</v>
      </c>
      <c r="N13" s="33" t="s">
        <v>50</v>
      </c>
    </row>
    <row r="14" spans="1:14" ht="18" customHeight="1" thickTop="1" thickBot="1" x14ac:dyDescent="0.25">
      <c r="A14" s="44">
        <v>10</v>
      </c>
      <c r="B14" s="45">
        <v>38015</v>
      </c>
      <c r="C14" s="46" t="s">
        <v>116</v>
      </c>
      <c r="D14" s="46" t="s">
        <v>87</v>
      </c>
      <c r="E14" s="30">
        <v>2006</v>
      </c>
      <c r="F14" s="22">
        <v>1.5</v>
      </c>
      <c r="G14" s="45">
        <v>3</v>
      </c>
      <c r="H14" s="21"/>
      <c r="I14" s="31"/>
      <c r="J14" s="148">
        <v>6</v>
      </c>
      <c r="K14" s="31"/>
      <c r="L14" s="32"/>
      <c r="M14" s="14">
        <f t="shared" si="0"/>
        <v>10.5</v>
      </c>
      <c r="N14" s="47" t="s">
        <v>48</v>
      </c>
    </row>
    <row r="15" spans="1:14" ht="18" customHeight="1" thickTop="1" thickBot="1" x14ac:dyDescent="0.25">
      <c r="A15" s="44">
        <v>11</v>
      </c>
      <c r="B15" s="45">
        <v>39571</v>
      </c>
      <c r="C15" s="52" t="s">
        <v>100</v>
      </c>
      <c r="D15" s="52" t="s">
        <v>101</v>
      </c>
      <c r="E15" s="30">
        <v>2007</v>
      </c>
      <c r="F15" s="21">
        <v>1.5</v>
      </c>
      <c r="G15" s="21">
        <v>1.5</v>
      </c>
      <c r="H15" s="21">
        <v>3</v>
      </c>
      <c r="I15" s="31">
        <v>3</v>
      </c>
      <c r="J15" s="31"/>
      <c r="K15" s="31"/>
      <c r="L15" s="32"/>
      <c r="M15" s="14">
        <f t="shared" si="0"/>
        <v>9</v>
      </c>
      <c r="N15" s="63" t="s">
        <v>48</v>
      </c>
    </row>
    <row r="16" spans="1:14" ht="18" customHeight="1" thickTop="1" thickBot="1" x14ac:dyDescent="0.25">
      <c r="A16" s="44">
        <v>12</v>
      </c>
      <c r="B16" s="45">
        <v>39570</v>
      </c>
      <c r="C16" s="52" t="s">
        <v>102</v>
      </c>
      <c r="D16" s="52" t="s">
        <v>103</v>
      </c>
      <c r="E16" s="30">
        <v>2007</v>
      </c>
      <c r="F16" s="22">
        <v>1.5</v>
      </c>
      <c r="G16" s="45">
        <v>2.4</v>
      </c>
      <c r="H16" s="21">
        <v>2.4</v>
      </c>
      <c r="I16" s="31">
        <v>2.4</v>
      </c>
      <c r="J16" s="31"/>
      <c r="K16" s="31"/>
      <c r="L16" s="32"/>
      <c r="M16" s="14">
        <f t="shared" si="0"/>
        <v>8.6999999999999993</v>
      </c>
      <c r="N16" s="63" t="s">
        <v>48</v>
      </c>
    </row>
    <row r="17" spans="1:14" ht="18" customHeight="1" thickTop="1" thickBot="1" x14ac:dyDescent="0.25">
      <c r="A17" s="44">
        <v>13</v>
      </c>
      <c r="B17" s="45">
        <v>39265</v>
      </c>
      <c r="C17" s="52" t="s">
        <v>129</v>
      </c>
      <c r="D17" s="52" t="s">
        <v>130</v>
      </c>
      <c r="E17" s="30">
        <v>2006</v>
      </c>
      <c r="F17" s="21"/>
      <c r="G17" s="21"/>
      <c r="H17" s="21">
        <v>1.5</v>
      </c>
      <c r="I17" s="31">
        <v>2.4</v>
      </c>
      <c r="J17" s="148">
        <v>4.5</v>
      </c>
      <c r="K17" s="31"/>
      <c r="L17" s="32"/>
      <c r="M17" s="14">
        <f t="shared" si="0"/>
        <v>8.4</v>
      </c>
      <c r="N17" s="47" t="s">
        <v>65</v>
      </c>
    </row>
    <row r="18" spans="1:14" ht="18" customHeight="1" thickTop="1" thickBot="1" x14ac:dyDescent="0.25">
      <c r="A18" s="44">
        <v>14</v>
      </c>
      <c r="B18" s="45">
        <v>40629</v>
      </c>
      <c r="C18" s="52" t="s">
        <v>97</v>
      </c>
      <c r="D18" s="52" t="s">
        <v>98</v>
      </c>
      <c r="E18" s="30">
        <v>2007</v>
      </c>
      <c r="F18" s="22">
        <v>3</v>
      </c>
      <c r="G18" s="30">
        <v>2.4</v>
      </c>
      <c r="H18" s="21">
        <v>2.4</v>
      </c>
      <c r="I18" s="31"/>
      <c r="J18" s="31"/>
      <c r="K18" s="31"/>
      <c r="L18" s="32"/>
      <c r="M18" s="14">
        <f t="shared" si="0"/>
        <v>7.8000000000000007</v>
      </c>
      <c r="N18" s="63" t="s">
        <v>49</v>
      </c>
    </row>
    <row r="19" spans="1:14" ht="18" customHeight="1" thickTop="1" thickBot="1" x14ac:dyDescent="0.25">
      <c r="A19" s="44">
        <v>14</v>
      </c>
      <c r="B19" s="30">
        <v>38878</v>
      </c>
      <c r="C19" s="55" t="s">
        <v>99</v>
      </c>
      <c r="D19" s="55" t="s">
        <v>87</v>
      </c>
      <c r="E19" s="45">
        <v>2007</v>
      </c>
      <c r="F19" s="20">
        <v>3</v>
      </c>
      <c r="G19" s="30">
        <v>2.4</v>
      </c>
      <c r="H19" s="21">
        <v>2.4</v>
      </c>
      <c r="I19" s="31"/>
      <c r="J19" s="31"/>
      <c r="K19" s="31"/>
      <c r="L19" s="32"/>
      <c r="M19" s="14">
        <f t="shared" si="0"/>
        <v>7.8000000000000007</v>
      </c>
      <c r="N19" s="56" t="s">
        <v>39</v>
      </c>
    </row>
    <row r="20" spans="1:14" ht="18" customHeight="1" thickTop="1" thickBot="1" x14ac:dyDescent="0.25">
      <c r="A20" s="44">
        <v>16</v>
      </c>
      <c r="B20" s="45">
        <v>39629</v>
      </c>
      <c r="C20" s="46" t="s">
        <v>115</v>
      </c>
      <c r="D20" s="46" t="s">
        <v>98</v>
      </c>
      <c r="E20" s="30">
        <v>2006</v>
      </c>
      <c r="F20" s="22">
        <v>1.5</v>
      </c>
      <c r="G20" s="45">
        <v>2.4</v>
      </c>
      <c r="H20" s="21">
        <v>2.4</v>
      </c>
      <c r="I20" s="31"/>
      <c r="J20" s="31"/>
      <c r="K20" s="31"/>
      <c r="L20" s="32"/>
      <c r="M20" s="14">
        <f t="shared" si="0"/>
        <v>6.3</v>
      </c>
      <c r="N20" s="47" t="s">
        <v>49</v>
      </c>
    </row>
    <row r="21" spans="1:14" ht="18" customHeight="1" thickTop="1" thickBot="1" x14ac:dyDescent="0.25">
      <c r="A21" s="44">
        <v>17</v>
      </c>
      <c r="B21" s="30">
        <v>41156</v>
      </c>
      <c r="C21" s="55" t="s">
        <v>119</v>
      </c>
      <c r="D21" s="55" t="s">
        <v>120</v>
      </c>
      <c r="E21" s="45">
        <v>2006</v>
      </c>
      <c r="F21" s="20"/>
      <c r="G21" s="30">
        <v>1.5</v>
      </c>
      <c r="H21" s="21">
        <v>2.4</v>
      </c>
      <c r="I21" s="31">
        <v>1.5</v>
      </c>
      <c r="J21" s="31"/>
      <c r="K21" s="31"/>
      <c r="L21" s="32"/>
      <c r="M21" s="14">
        <f t="shared" si="0"/>
        <v>5.4</v>
      </c>
      <c r="N21" s="56" t="s">
        <v>49</v>
      </c>
    </row>
    <row r="22" spans="1:14" ht="18" customHeight="1" thickTop="1" thickBot="1" x14ac:dyDescent="0.25">
      <c r="A22" s="44">
        <v>18</v>
      </c>
      <c r="B22" s="45">
        <v>37396</v>
      </c>
      <c r="C22" s="46" t="s">
        <v>111</v>
      </c>
      <c r="D22" s="46" t="s">
        <v>112</v>
      </c>
      <c r="E22" s="30">
        <v>2006</v>
      </c>
      <c r="F22" s="22">
        <v>1.5</v>
      </c>
      <c r="G22" s="45">
        <v>3</v>
      </c>
      <c r="H22" s="21"/>
      <c r="I22" s="31"/>
      <c r="J22" s="31"/>
      <c r="K22" s="31"/>
      <c r="L22" s="32"/>
      <c r="M22" s="14">
        <f t="shared" si="0"/>
        <v>4.5</v>
      </c>
      <c r="N22" s="47" t="s">
        <v>49</v>
      </c>
    </row>
    <row r="23" spans="1:14" ht="18" customHeight="1" thickTop="1" thickBot="1" x14ac:dyDescent="0.25">
      <c r="A23" s="44">
        <v>19</v>
      </c>
      <c r="B23" s="45">
        <v>41896</v>
      </c>
      <c r="C23" s="52" t="s">
        <v>127</v>
      </c>
      <c r="D23" s="52" t="s">
        <v>128</v>
      </c>
      <c r="E23" s="30">
        <v>2006</v>
      </c>
      <c r="F23" s="21"/>
      <c r="G23" s="21">
        <v>1.5</v>
      </c>
      <c r="H23" s="21">
        <v>2.4</v>
      </c>
      <c r="I23" s="31"/>
      <c r="J23" s="31"/>
      <c r="K23" s="31"/>
      <c r="L23" s="32"/>
      <c r="M23" s="14">
        <f t="shared" si="0"/>
        <v>3.9</v>
      </c>
      <c r="N23" s="47" t="s">
        <v>118</v>
      </c>
    </row>
    <row r="24" spans="1:14" ht="18" customHeight="1" thickTop="1" thickBot="1" x14ac:dyDescent="0.25">
      <c r="A24" s="44">
        <v>20</v>
      </c>
      <c r="B24" s="48">
        <v>38649</v>
      </c>
      <c r="C24" s="49" t="s">
        <v>113</v>
      </c>
      <c r="D24" s="49" t="s">
        <v>114</v>
      </c>
      <c r="E24" s="50">
        <v>2006</v>
      </c>
      <c r="F24" s="22">
        <v>1.5</v>
      </c>
      <c r="G24" s="21">
        <v>1.5</v>
      </c>
      <c r="H24" s="21"/>
      <c r="I24" s="31"/>
      <c r="J24" s="31"/>
      <c r="K24" s="31"/>
      <c r="L24" s="32"/>
      <c r="M24" s="14">
        <f t="shared" si="0"/>
        <v>3</v>
      </c>
      <c r="N24" s="60" t="s">
        <v>49</v>
      </c>
    </row>
    <row r="25" spans="1:14" ht="18" customHeight="1" thickTop="1" thickBot="1" x14ac:dyDescent="0.25">
      <c r="A25" s="44">
        <v>20</v>
      </c>
      <c r="B25" s="45">
        <v>41018</v>
      </c>
      <c r="C25" s="46" t="s">
        <v>117</v>
      </c>
      <c r="D25" s="46" t="s">
        <v>103</v>
      </c>
      <c r="E25" s="30">
        <v>2007</v>
      </c>
      <c r="F25" s="22"/>
      <c r="G25" s="45">
        <v>1.5</v>
      </c>
      <c r="H25" s="21">
        <v>1.5</v>
      </c>
      <c r="I25" s="31"/>
      <c r="J25" s="31"/>
      <c r="K25" s="31"/>
      <c r="L25" s="32"/>
      <c r="M25" s="14">
        <f t="shared" si="0"/>
        <v>3</v>
      </c>
      <c r="N25" s="47" t="s">
        <v>118</v>
      </c>
    </row>
    <row r="26" spans="1:14" ht="18" customHeight="1" thickTop="1" thickBot="1" x14ac:dyDescent="0.25">
      <c r="A26" s="44">
        <v>20</v>
      </c>
      <c r="B26" s="30">
        <v>41895</v>
      </c>
      <c r="C26" s="55" t="s">
        <v>86</v>
      </c>
      <c r="D26" s="55" t="s">
        <v>112</v>
      </c>
      <c r="E26" s="45">
        <v>2008</v>
      </c>
      <c r="F26" s="20"/>
      <c r="G26" s="30">
        <v>1.5</v>
      </c>
      <c r="H26" s="21">
        <v>1.5</v>
      </c>
      <c r="I26" s="31"/>
      <c r="J26" s="31"/>
      <c r="K26" s="31"/>
      <c r="L26" s="32"/>
      <c r="M26" s="14">
        <f t="shared" si="0"/>
        <v>3</v>
      </c>
      <c r="N26" s="56" t="s">
        <v>118</v>
      </c>
    </row>
    <row r="27" spans="1:14" ht="18" customHeight="1" thickTop="1" thickBot="1" x14ac:dyDescent="0.25">
      <c r="A27" s="44">
        <v>20</v>
      </c>
      <c r="B27" s="30">
        <v>41894</v>
      </c>
      <c r="C27" s="55" t="s">
        <v>121</v>
      </c>
      <c r="D27" s="55" t="s">
        <v>122</v>
      </c>
      <c r="E27" s="45">
        <v>2006</v>
      </c>
      <c r="F27" s="20"/>
      <c r="G27" s="30">
        <v>1.5</v>
      </c>
      <c r="H27" s="21">
        <v>1.5</v>
      </c>
      <c r="I27" s="31"/>
      <c r="J27" s="31"/>
      <c r="K27" s="31"/>
      <c r="L27" s="32"/>
      <c r="M27" s="14">
        <f t="shared" si="0"/>
        <v>3</v>
      </c>
      <c r="N27" s="56" t="s">
        <v>118</v>
      </c>
    </row>
    <row r="28" spans="1:14" ht="18" customHeight="1" thickTop="1" thickBot="1" x14ac:dyDescent="0.25">
      <c r="A28" s="44">
        <v>20</v>
      </c>
      <c r="B28" s="45">
        <v>40633</v>
      </c>
      <c r="C28" s="52" t="s">
        <v>123</v>
      </c>
      <c r="D28" s="52" t="s">
        <v>124</v>
      </c>
      <c r="E28" s="30">
        <v>2008</v>
      </c>
      <c r="F28" s="22"/>
      <c r="G28" s="45">
        <v>1.5</v>
      </c>
      <c r="H28" s="21">
        <v>1.5</v>
      </c>
      <c r="I28" s="31"/>
      <c r="J28" s="31"/>
      <c r="K28" s="31"/>
      <c r="L28" s="32"/>
      <c r="M28" s="14">
        <f t="shared" si="0"/>
        <v>3</v>
      </c>
      <c r="N28" s="63" t="s">
        <v>118</v>
      </c>
    </row>
    <row r="29" spans="1:14" ht="18" customHeight="1" thickTop="1" thickBot="1" x14ac:dyDescent="0.25">
      <c r="A29" s="44">
        <v>20</v>
      </c>
      <c r="B29" s="45">
        <v>40631</v>
      </c>
      <c r="C29" s="52" t="s">
        <v>125</v>
      </c>
      <c r="D29" s="52" t="s">
        <v>126</v>
      </c>
      <c r="E29" s="30">
        <v>2007</v>
      </c>
      <c r="F29" s="22"/>
      <c r="G29" s="45">
        <v>1.5</v>
      </c>
      <c r="H29" s="21">
        <v>1.5</v>
      </c>
      <c r="I29" s="31"/>
      <c r="J29" s="31"/>
      <c r="K29" s="31"/>
      <c r="L29" s="32"/>
      <c r="M29" s="14">
        <f t="shared" si="0"/>
        <v>3</v>
      </c>
      <c r="N29" s="63" t="s">
        <v>118</v>
      </c>
    </row>
    <row r="30" spans="1:14" ht="18" customHeight="1" thickTop="1" thickBot="1" x14ac:dyDescent="0.25">
      <c r="A30" s="44">
        <v>20</v>
      </c>
      <c r="B30" s="45">
        <v>41935</v>
      </c>
      <c r="C30" s="52" t="s">
        <v>131</v>
      </c>
      <c r="D30" s="52" t="s">
        <v>132</v>
      </c>
      <c r="E30" s="30">
        <v>2007</v>
      </c>
      <c r="F30" s="21"/>
      <c r="G30" s="21"/>
      <c r="H30" s="21">
        <v>1.5</v>
      </c>
      <c r="I30" s="31">
        <v>1.5</v>
      </c>
      <c r="J30" s="31"/>
      <c r="K30" s="31"/>
      <c r="L30" s="32"/>
      <c r="M30" s="14">
        <f t="shared" si="0"/>
        <v>3</v>
      </c>
      <c r="N30" s="47" t="s">
        <v>49</v>
      </c>
    </row>
    <row r="31" spans="1:14" ht="18" customHeight="1" thickTop="1" thickBot="1" x14ac:dyDescent="0.25">
      <c r="A31" s="44">
        <v>20</v>
      </c>
      <c r="B31" s="45">
        <v>37396</v>
      </c>
      <c r="C31" s="52" t="s">
        <v>111</v>
      </c>
      <c r="D31" s="52" t="s">
        <v>112</v>
      </c>
      <c r="E31" s="30">
        <v>2006</v>
      </c>
      <c r="F31" s="21"/>
      <c r="G31" s="21"/>
      <c r="H31" s="21">
        <v>3</v>
      </c>
      <c r="I31" s="31"/>
      <c r="J31" s="31"/>
      <c r="K31" s="31"/>
      <c r="L31" s="32"/>
      <c r="M31" s="14">
        <f t="shared" si="0"/>
        <v>3</v>
      </c>
      <c r="N31" s="47" t="s">
        <v>49</v>
      </c>
    </row>
    <row r="32" spans="1:14" ht="18" customHeight="1" thickTop="1" thickBot="1" x14ac:dyDescent="0.25">
      <c r="A32" s="44">
        <v>20</v>
      </c>
      <c r="B32" s="45">
        <v>36659</v>
      </c>
      <c r="C32" s="52" t="s">
        <v>133</v>
      </c>
      <c r="D32" s="52" t="s">
        <v>134</v>
      </c>
      <c r="E32" s="30">
        <v>2008</v>
      </c>
      <c r="F32" s="21"/>
      <c r="G32" s="21"/>
      <c r="H32" s="21">
        <v>1.5</v>
      </c>
      <c r="I32" s="31">
        <v>1.5</v>
      </c>
      <c r="J32" s="31"/>
      <c r="K32" s="31"/>
      <c r="L32" s="32"/>
      <c r="M32" s="14">
        <f t="shared" si="0"/>
        <v>3</v>
      </c>
      <c r="N32" s="47" t="s">
        <v>65</v>
      </c>
    </row>
    <row r="33" spans="1:14" ht="18" customHeight="1" thickTop="1" thickBot="1" x14ac:dyDescent="0.25">
      <c r="A33" s="44">
        <v>29</v>
      </c>
      <c r="B33" s="45">
        <v>38213</v>
      </c>
      <c r="C33" s="52" t="s">
        <v>135</v>
      </c>
      <c r="D33" s="52" t="s">
        <v>136</v>
      </c>
      <c r="E33" s="30">
        <v>2007</v>
      </c>
      <c r="F33" s="21"/>
      <c r="G33" s="21"/>
      <c r="H33" s="21"/>
      <c r="I33" s="31">
        <v>1.5</v>
      </c>
      <c r="J33" s="31"/>
      <c r="K33" s="31"/>
      <c r="L33" s="32"/>
      <c r="M33" s="14">
        <f t="shared" si="0"/>
        <v>1.5</v>
      </c>
      <c r="N33" s="47" t="s">
        <v>137</v>
      </c>
    </row>
    <row r="34" spans="1:14" ht="18" customHeight="1" thickTop="1" thickBot="1" x14ac:dyDescent="0.25">
      <c r="A34" s="44">
        <v>29</v>
      </c>
      <c r="B34" s="45">
        <v>41531</v>
      </c>
      <c r="C34" s="52" t="s">
        <v>138</v>
      </c>
      <c r="D34" s="52" t="s">
        <v>139</v>
      </c>
      <c r="E34" s="30">
        <v>2008</v>
      </c>
      <c r="F34" s="21"/>
      <c r="G34" s="21"/>
      <c r="H34" s="21"/>
      <c r="I34" s="31">
        <v>1.5</v>
      </c>
      <c r="J34" s="31"/>
      <c r="K34" s="31"/>
      <c r="L34" s="32"/>
      <c r="M34" s="14">
        <f t="shared" si="0"/>
        <v>1.5</v>
      </c>
      <c r="N34" s="47" t="s">
        <v>20</v>
      </c>
    </row>
    <row r="35" spans="1:14" ht="18" customHeight="1" thickTop="1" thickBot="1" x14ac:dyDescent="0.25">
      <c r="A35" s="44">
        <v>29</v>
      </c>
      <c r="B35" s="45">
        <v>40810</v>
      </c>
      <c r="C35" s="52" t="s">
        <v>140</v>
      </c>
      <c r="D35" s="52" t="s">
        <v>141</v>
      </c>
      <c r="E35" s="30">
        <v>2007</v>
      </c>
      <c r="F35" s="21"/>
      <c r="G35" s="21"/>
      <c r="H35" s="21"/>
      <c r="I35" s="31">
        <v>1.5</v>
      </c>
      <c r="J35" s="31"/>
      <c r="K35" s="31"/>
      <c r="L35" s="32"/>
      <c r="M35" s="14">
        <f t="shared" si="0"/>
        <v>1.5</v>
      </c>
      <c r="N35" s="47" t="s">
        <v>67</v>
      </c>
    </row>
    <row r="36" spans="1:14" ht="18" customHeight="1" thickTop="1" thickBot="1" x14ac:dyDescent="0.25">
      <c r="A36" s="44">
        <v>29</v>
      </c>
      <c r="B36" s="45">
        <v>42626</v>
      </c>
      <c r="C36" s="52" t="s">
        <v>142</v>
      </c>
      <c r="D36" s="52" t="s">
        <v>101</v>
      </c>
      <c r="E36" s="30">
        <v>2007</v>
      </c>
      <c r="F36" s="21"/>
      <c r="G36" s="21"/>
      <c r="H36" s="21"/>
      <c r="I36" s="31">
        <v>1.5</v>
      </c>
      <c r="J36" s="31"/>
      <c r="K36" s="31"/>
      <c r="L36" s="32"/>
      <c r="M36" s="14">
        <f t="shared" si="0"/>
        <v>1.5</v>
      </c>
      <c r="N36" s="47" t="s">
        <v>65</v>
      </c>
    </row>
    <row r="37" spans="1:14" ht="18" customHeight="1" thickTop="1" thickBot="1" x14ac:dyDescent="0.25">
      <c r="A37" s="44">
        <v>33</v>
      </c>
      <c r="B37" s="45"/>
      <c r="C37" s="52"/>
      <c r="D37" s="52"/>
      <c r="E37" s="30"/>
      <c r="F37" s="21"/>
      <c r="G37" s="21"/>
      <c r="H37" s="21"/>
      <c r="I37" s="31"/>
      <c r="J37" s="31"/>
      <c r="K37" s="31"/>
      <c r="L37" s="32"/>
      <c r="M37" s="14">
        <f t="shared" ref="M37:M41" si="1">SUM(F37:L37)</f>
        <v>0</v>
      </c>
      <c r="N37" s="47"/>
    </row>
    <row r="38" spans="1:14" ht="18" customHeight="1" thickTop="1" thickBot="1" x14ac:dyDescent="0.25">
      <c r="A38" s="44">
        <v>34</v>
      </c>
      <c r="B38" s="45"/>
      <c r="C38" s="52"/>
      <c r="D38" s="52"/>
      <c r="E38" s="30"/>
      <c r="F38" s="21"/>
      <c r="G38" s="21"/>
      <c r="H38" s="21"/>
      <c r="I38" s="31"/>
      <c r="J38" s="31"/>
      <c r="K38" s="31"/>
      <c r="L38" s="32"/>
      <c r="M38" s="14">
        <f t="shared" si="1"/>
        <v>0</v>
      </c>
      <c r="N38" s="47"/>
    </row>
    <row r="39" spans="1:14" ht="18" customHeight="1" thickTop="1" thickBot="1" x14ac:dyDescent="0.25">
      <c r="A39" s="44">
        <v>35</v>
      </c>
      <c r="B39" s="45"/>
      <c r="C39" s="52"/>
      <c r="D39" s="52"/>
      <c r="E39" s="30"/>
      <c r="F39" s="22"/>
      <c r="G39" s="45"/>
      <c r="H39" s="21"/>
      <c r="I39" s="31"/>
      <c r="J39" s="31"/>
      <c r="K39" s="31"/>
      <c r="L39" s="32"/>
      <c r="M39" s="14">
        <f t="shared" si="1"/>
        <v>0</v>
      </c>
      <c r="N39" s="63"/>
    </row>
    <row r="40" spans="1:14" ht="18" customHeight="1" thickTop="1" thickBot="1" x14ac:dyDescent="0.25">
      <c r="A40" s="44">
        <v>36</v>
      </c>
      <c r="B40" s="45"/>
      <c r="C40" s="52"/>
      <c r="D40" s="52"/>
      <c r="E40" s="30"/>
      <c r="F40" s="22"/>
      <c r="G40" s="45"/>
      <c r="H40" s="21"/>
      <c r="I40" s="31"/>
      <c r="J40" s="31"/>
      <c r="K40" s="31"/>
      <c r="L40" s="32"/>
      <c r="M40" s="14">
        <f t="shared" si="1"/>
        <v>0</v>
      </c>
      <c r="N40" s="63"/>
    </row>
    <row r="41" spans="1:14" ht="18" customHeight="1" thickTop="1" thickBot="1" x14ac:dyDescent="0.25">
      <c r="A41" s="66"/>
      <c r="B41" s="88"/>
      <c r="C41" s="141"/>
      <c r="D41" s="141"/>
      <c r="E41" s="91"/>
      <c r="F41" s="92"/>
      <c r="G41" s="88"/>
      <c r="H41" s="87"/>
      <c r="I41" s="89"/>
      <c r="J41" s="89"/>
      <c r="K41" s="89"/>
      <c r="L41" s="90"/>
      <c r="M41" s="70">
        <f t="shared" si="1"/>
        <v>0</v>
      </c>
      <c r="N41" s="130"/>
    </row>
    <row r="43" spans="1:14" x14ac:dyDescent="0.2">
      <c r="A43" s="154" t="s">
        <v>33</v>
      </c>
      <c r="B43" s="154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</row>
    <row r="45" spans="1:14" x14ac:dyDescent="0.2">
      <c r="A45" s="1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</row>
  </sheetData>
  <sheetProtection selectLockedCells="1" selectUnlockedCells="1"/>
  <sortState ref="B5:N36">
    <sortCondition descending="1" ref="M5:M36"/>
  </sortState>
  <mergeCells count="5">
    <mergeCell ref="A1:N1"/>
    <mergeCell ref="A2:N2"/>
    <mergeCell ref="A3:N3"/>
    <mergeCell ref="A43:N43"/>
    <mergeCell ref="B45:N45"/>
  </mergeCells>
  <pageMargins left="0" right="0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showOutlineSymbols="0" topLeftCell="A4" workbookViewId="0">
      <selection activeCell="C17" sqref="C17"/>
    </sheetView>
  </sheetViews>
  <sheetFormatPr defaultRowHeight="12.75" outlineLevelCol="1" x14ac:dyDescent="0.2"/>
  <cols>
    <col min="1" max="1" width="5" customWidth="1"/>
    <col min="2" max="2" width="7.140625" customWidth="1"/>
    <col min="3" max="3" width="18.42578125" customWidth="1"/>
    <col min="4" max="4" width="14.42578125" customWidth="1"/>
    <col min="5" max="5" width="5.140625" customWidth="1"/>
    <col min="6" max="12" width="4.7109375" customWidth="1" outlineLevel="1"/>
    <col min="13" max="13" width="4.7109375" customWidth="1"/>
    <col min="14" max="14" width="21.85546875" customWidth="1"/>
  </cols>
  <sheetData>
    <row r="1" spans="1:14" ht="23.25" x14ac:dyDescent="0.35">
      <c r="A1" s="151" t="s">
        <v>16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ht="24.95" customHeight="1" x14ac:dyDescent="0.25">
      <c r="A2" s="150" t="s">
        <v>54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4" ht="18" customHeight="1" thickBot="1" x14ac:dyDescent="0.3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ht="24.95" customHeight="1" thickBot="1" x14ac:dyDescent="0.25">
      <c r="A4" s="3" t="s">
        <v>4</v>
      </c>
      <c r="B4" s="4" t="s">
        <v>8</v>
      </c>
      <c r="C4" s="5" t="s">
        <v>3</v>
      </c>
      <c r="D4" s="5" t="s">
        <v>2</v>
      </c>
      <c r="E4" s="2" t="s">
        <v>21</v>
      </c>
      <c r="F4" s="4" t="s">
        <v>58</v>
      </c>
      <c r="G4" s="4" t="s">
        <v>32</v>
      </c>
      <c r="H4" s="4" t="s">
        <v>59</v>
      </c>
      <c r="I4" s="4" t="s">
        <v>60</v>
      </c>
      <c r="J4" s="4" t="s">
        <v>145</v>
      </c>
      <c r="K4" s="4"/>
      <c r="L4" s="4"/>
      <c r="M4" s="5" t="s">
        <v>5</v>
      </c>
      <c r="N4" s="6" t="s">
        <v>1</v>
      </c>
    </row>
    <row r="5" spans="1:14" ht="18" customHeight="1" thickBot="1" x14ac:dyDescent="0.25">
      <c r="A5" s="7">
        <v>1</v>
      </c>
      <c r="B5" s="81">
        <v>36263</v>
      </c>
      <c r="C5" s="80" t="s">
        <v>143</v>
      </c>
      <c r="D5" s="80" t="s">
        <v>144</v>
      </c>
      <c r="E5" s="81">
        <v>2004</v>
      </c>
      <c r="F5" s="10">
        <v>18</v>
      </c>
      <c r="G5" s="133">
        <v>18</v>
      </c>
      <c r="H5" s="12">
        <v>18</v>
      </c>
      <c r="I5" s="149">
        <v>18</v>
      </c>
      <c r="J5" s="13">
        <v>15</v>
      </c>
      <c r="K5" s="13"/>
      <c r="L5" s="135"/>
      <c r="M5" s="14">
        <f>SUM(F5:L5)</f>
        <v>87</v>
      </c>
      <c r="N5" s="15" t="s">
        <v>48</v>
      </c>
    </row>
    <row r="6" spans="1:14" ht="18" customHeight="1" thickTop="1" thickBot="1" x14ac:dyDescent="0.25">
      <c r="A6" s="16">
        <v>2</v>
      </c>
      <c r="B6" s="77">
        <v>35918</v>
      </c>
      <c r="C6" s="65" t="s">
        <v>146</v>
      </c>
      <c r="D6" s="65" t="s">
        <v>12</v>
      </c>
      <c r="E6" s="77">
        <v>2004</v>
      </c>
      <c r="F6" s="20">
        <v>15</v>
      </c>
      <c r="G6" s="21">
        <v>15</v>
      </c>
      <c r="H6" s="161">
        <v>18</v>
      </c>
      <c r="I6" s="148">
        <v>12</v>
      </c>
      <c r="J6" s="31">
        <v>18</v>
      </c>
      <c r="K6" s="31"/>
      <c r="L6" s="32"/>
      <c r="M6" s="14">
        <f>SUM(F6:L6)</f>
        <v>78</v>
      </c>
      <c r="N6" s="36" t="s">
        <v>65</v>
      </c>
    </row>
    <row r="7" spans="1:14" ht="18" customHeight="1" thickTop="1" thickBot="1" x14ac:dyDescent="0.25">
      <c r="A7" s="16">
        <v>3</v>
      </c>
      <c r="B7" s="77">
        <v>31445</v>
      </c>
      <c r="C7" s="137" t="s">
        <v>148</v>
      </c>
      <c r="D7" s="137" t="s">
        <v>10</v>
      </c>
      <c r="E7" s="85">
        <v>2004</v>
      </c>
      <c r="F7" s="21">
        <v>9</v>
      </c>
      <c r="G7" s="161">
        <v>12</v>
      </c>
      <c r="H7" s="21">
        <v>9</v>
      </c>
      <c r="I7" s="148">
        <v>6</v>
      </c>
      <c r="J7" s="31">
        <v>6</v>
      </c>
      <c r="K7" s="31"/>
      <c r="L7" s="32"/>
      <c r="M7" s="14">
        <f>SUM(F7:L7)</f>
        <v>42</v>
      </c>
      <c r="N7" s="33" t="s">
        <v>65</v>
      </c>
    </row>
    <row r="8" spans="1:14" ht="18" customHeight="1" thickTop="1" thickBot="1" x14ac:dyDescent="0.25">
      <c r="A8" s="16">
        <v>4</v>
      </c>
      <c r="B8" s="77">
        <v>31449</v>
      </c>
      <c r="C8" s="137" t="s">
        <v>147</v>
      </c>
      <c r="D8" s="137" t="s">
        <v>6</v>
      </c>
      <c r="E8" s="85">
        <v>2004</v>
      </c>
      <c r="F8" s="22">
        <v>9</v>
      </c>
      <c r="G8" s="30">
        <v>9</v>
      </c>
      <c r="H8" s="21"/>
      <c r="I8" s="148">
        <v>12</v>
      </c>
      <c r="J8" s="31">
        <v>9</v>
      </c>
      <c r="K8" s="31"/>
      <c r="L8" s="32"/>
      <c r="M8" s="14">
        <f>SUM(F8:L8)</f>
        <v>39</v>
      </c>
      <c r="N8" s="33" t="s">
        <v>65</v>
      </c>
    </row>
    <row r="9" spans="1:14" ht="18" customHeight="1" thickTop="1" thickBot="1" x14ac:dyDescent="0.25">
      <c r="A9" s="16">
        <v>4</v>
      </c>
      <c r="B9" s="77">
        <v>37665</v>
      </c>
      <c r="C9" s="65" t="s">
        <v>153</v>
      </c>
      <c r="D9" s="65" t="s">
        <v>7</v>
      </c>
      <c r="E9" s="77">
        <v>2005</v>
      </c>
      <c r="F9" s="20">
        <v>6</v>
      </c>
      <c r="G9" s="21">
        <v>6</v>
      </c>
      <c r="H9" s="21">
        <v>6</v>
      </c>
      <c r="I9" s="148">
        <v>12</v>
      </c>
      <c r="J9" s="31">
        <v>9</v>
      </c>
      <c r="K9" s="31"/>
      <c r="L9" s="32"/>
      <c r="M9" s="14">
        <f>SUM(F9:L9)</f>
        <v>39</v>
      </c>
      <c r="N9" s="36" t="s">
        <v>49</v>
      </c>
    </row>
    <row r="10" spans="1:14" ht="18" customHeight="1" thickTop="1" thickBot="1" x14ac:dyDescent="0.25">
      <c r="A10" s="16">
        <v>6</v>
      </c>
      <c r="B10" s="85">
        <v>31921</v>
      </c>
      <c r="C10" s="65" t="s">
        <v>18</v>
      </c>
      <c r="D10" s="65" t="s">
        <v>7</v>
      </c>
      <c r="E10" s="77">
        <v>2005</v>
      </c>
      <c r="F10" s="20">
        <v>4.5</v>
      </c>
      <c r="G10" s="30">
        <v>4.5</v>
      </c>
      <c r="H10" s="161">
        <v>9.6</v>
      </c>
      <c r="I10" s="148">
        <v>9.6</v>
      </c>
      <c r="J10" s="31">
        <v>4.5</v>
      </c>
      <c r="K10" s="31"/>
      <c r="L10" s="32"/>
      <c r="M10" s="14">
        <f>SUM(F10:L10)</f>
        <v>32.700000000000003</v>
      </c>
      <c r="N10" s="162" t="s">
        <v>73</v>
      </c>
    </row>
    <row r="11" spans="1:14" ht="18" customHeight="1" thickTop="1" thickBot="1" x14ac:dyDescent="0.25">
      <c r="A11" s="16">
        <v>7</v>
      </c>
      <c r="B11" s="19">
        <v>32477</v>
      </c>
      <c r="C11" s="74" t="s">
        <v>149</v>
      </c>
      <c r="D11" s="74" t="s">
        <v>150</v>
      </c>
      <c r="E11" s="75">
        <v>2004</v>
      </c>
      <c r="F11" s="21">
        <v>6</v>
      </c>
      <c r="G11" s="45">
        <v>9</v>
      </c>
      <c r="H11" s="21">
        <v>15</v>
      </c>
      <c r="I11" s="31"/>
      <c r="J11" s="31"/>
      <c r="K11" s="31"/>
      <c r="L11" s="32"/>
      <c r="M11" s="14">
        <f>SUM(F11:L11)</f>
        <v>30</v>
      </c>
      <c r="N11" s="41" t="s">
        <v>39</v>
      </c>
    </row>
    <row r="12" spans="1:14" ht="18" customHeight="1" thickTop="1" thickBot="1" x14ac:dyDescent="0.25">
      <c r="A12" s="16">
        <v>8</v>
      </c>
      <c r="B12" s="19">
        <v>35629</v>
      </c>
      <c r="C12" s="74" t="s">
        <v>30</v>
      </c>
      <c r="D12" s="74" t="s">
        <v>12</v>
      </c>
      <c r="E12" s="75">
        <v>2004</v>
      </c>
      <c r="F12" s="21">
        <v>4.5</v>
      </c>
      <c r="G12" s="21">
        <v>6</v>
      </c>
      <c r="H12" s="21">
        <v>6</v>
      </c>
      <c r="I12" s="148">
        <v>9.6</v>
      </c>
      <c r="J12" s="31">
        <v>3</v>
      </c>
      <c r="K12" s="31"/>
      <c r="L12" s="32"/>
      <c r="M12" s="14">
        <f>SUM(F12:L12)</f>
        <v>29.1</v>
      </c>
      <c r="N12" s="41" t="s">
        <v>50</v>
      </c>
    </row>
    <row r="13" spans="1:14" ht="18" customHeight="1" thickTop="1" thickBot="1" x14ac:dyDescent="0.25">
      <c r="A13" s="44">
        <v>9</v>
      </c>
      <c r="B13" s="45">
        <v>33295</v>
      </c>
      <c r="C13" s="46" t="s">
        <v>164</v>
      </c>
      <c r="D13" s="46" t="s">
        <v>165</v>
      </c>
      <c r="E13" s="30">
        <v>2005</v>
      </c>
      <c r="F13" s="21">
        <v>3</v>
      </c>
      <c r="G13" s="21">
        <v>6</v>
      </c>
      <c r="H13" s="21">
        <v>6</v>
      </c>
      <c r="I13" s="148">
        <v>6</v>
      </c>
      <c r="J13" s="31">
        <v>4.5</v>
      </c>
      <c r="K13" s="31"/>
      <c r="L13" s="32"/>
      <c r="M13" s="14">
        <f>SUM(F13:L13)</f>
        <v>25.5</v>
      </c>
      <c r="N13" s="60" t="s">
        <v>49</v>
      </c>
    </row>
    <row r="14" spans="1:14" ht="18" customHeight="1" thickTop="1" thickBot="1" x14ac:dyDescent="0.25">
      <c r="A14" s="44">
        <v>10</v>
      </c>
      <c r="B14" s="30">
        <v>37032</v>
      </c>
      <c r="C14" s="55" t="s">
        <v>154</v>
      </c>
      <c r="D14" s="55" t="s">
        <v>155</v>
      </c>
      <c r="E14" s="45">
        <v>2004</v>
      </c>
      <c r="F14" s="20">
        <v>6</v>
      </c>
      <c r="G14" s="160">
        <v>9.6</v>
      </c>
      <c r="H14" s="21">
        <v>3</v>
      </c>
      <c r="I14" s="31"/>
      <c r="J14" s="31">
        <v>6</v>
      </c>
      <c r="K14" s="31"/>
      <c r="L14" s="32"/>
      <c r="M14" s="14">
        <f>SUM(F14:L14)</f>
        <v>24.6</v>
      </c>
      <c r="N14" s="56" t="s">
        <v>39</v>
      </c>
    </row>
    <row r="15" spans="1:14" ht="18" customHeight="1" thickTop="1" thickBot="1" x14ac:dyDescent="0.25">
      <c r="A15" s="44">
        <v>11</v>
      </c>
      <c r="B15" s="48">
        <v>33985</v>
      </c>
      <c r="C15" s="49" t="s">
        <v>166</v>
      </c>
      <c r="D15" s="49" t="s">
        <v>167</v>
      </c>
      <c r="E15" s="50">
        <v>2004</v>
      </c>
      <c r="F15" s="21">
        <v>3</v>
      </c>
      <c r="G15" s="45">
        <v>4.5</v>
      </c>
      <c r="H15" s="21">
        <v>3</v>
      </c>
      <c r="I15" s="148">
        <v>6</v>
      </c>
      <c r="J15" s="31">
        <v>4.5</v>
      </c>
      <c r="K15" s="31"/>
      <c r="L15" s="32"/>
      <c r="M15" s="14">
        <f>SUM(F15:L15)</f>
        <v>21</v>
      </c>
      <c r="N15" s="51" t="s">
        <v>108</v>
      </c>
    </row>
    <row r="16" spans="1:14" ht="18" customHeight="1" thickTop="1" thickBot="1" x14ac:dyDescent="0.25">
      <c r="A16" s="44">
        <v>12</v>
      </c>
      <c r="B16" s="45">
        <v>33835</v>
      </c>
      <c r="C16" s="140" t="s">
        <v>169</v>
      </c>
      <c r="D16" s="140" t="s">
        <v>170</v>
      </c>
      <c r="E16" s="22">
        <v>2005</v>
      </c>
      <c r="F16" s="22">
        <v>3</v>
      </c>
      <c r="G16" s="30">
        <v>4.5</v>
      </c>
      <c r="H16" s="21">
        <v>3</v>
      </c>
      <c r="I16" s="148">
        <v>6</v>
      </c>
      <c r="J16" s="31">
        <v>3</v>
      </c>
      <c r="K16" s="31"/>
      <c r="L16" s="32"/>
      <c r="M16" s="14">
        <f>SUM(F16:L16)</f>
        <v>19.5</v>
      </c>
      <c r="N16" s="53" t="s">
        <v>108</v>
      </c>
    </row>
    <row r="17" spans="1:14" ht="18" customHeight="1" thickTop="1" thickBot="1" x14ac:dyDescent="0.25">
      <c r="A17" s="44">
        <v>13</v>
      </c>
      <c r="B17" s="30">
        <v>31617</v>
      </c>
      <c r="C17" s="55" t="s">
        <v>151</v>
      </c>
      <c r="D17" s="55" t="s">
        <v>152</v>
      </c>
      <c r="E17" s="55">
        <v>2004</v>
      </c>
      <c r="F17" s="20">
        <v>6</v>
      </c>
      <c r="G17" s="160">
        <v>6</v>
      </c>
      <c r="H17" s="21">
        <v>6</v>
      </c>
      <c r="I17" s="31"/>
      <c r="J17" s="31"/>
      <c r="K17" s="31"/>
      <c r="L17" s="32"/>
      <c r="M17" s="14">
        <f>SUM(F17:L17)</f>
        <v>18</v>
      </c>
      <c r="N17" s="56" t="s">
        <v>39</v>
      </c>
    </row>
    <row r="18" spans="1:14" ht="18" customHeight="1" thickTop="1" thickBot="1" x14ac:dyDescent="0.25">
      <c r="A18" s="44">
        <v>13</v>
      </c>
      <c r="B18" s="48">
        <v>32350</v>
      </c>
      <c r="C18" s="49" t="s">
        <v>158</v>
      </c>
      <c r="D18" s="49" t="s">
        <v>11</v>
      </c>
      <c r="E18" s="50">
        <v>2004</v>
      </c>
      <c r="F18" s="22">
        <v>4.5</v>
      </c>
      <c r="G18" s="161">
        <v>6</v>
      </c>
      <c r="H18" s="21">
        <v>4.5</v>
      </c>
      <c r="I18" s="31"/>
      <c r="J18" s="31">
        <v>3</v>
      </c>
      <c r="K18" s="31"/>
      <c r="L18" s="32"/>
      <c r="M18" s="14">
        <f>SUM(F18:L18)</f>
        <v>18</v>
      </c>
      <c r="N18" s="60" t="s">
        <v>39</v>
      </c>
    </row>
    <row r="19" spans="1:14" ht="18" customHeight="1" thickTop="1" thickBot="1" x14ac:dyDescent="0.25">
      <c r="A19" s="44">
        <v>15</v>
      </c>
      <c r="B19" s="30">
        <v>36698</v>
      </c>
      <c r="C19" s="55" t="s">
        <v>157</v>
      </c>
      <c r="D19" s="55" t="s">
        <v>7</v>
      </c>
      <c r="E19" s="45">
        <v>2004</v>
      </c>
      <c r="F19" s="20">
        <v>4.5</v>
      </c>
      <c r="G19" s="160">
        <v>6</v>
      </c>
      <c r="H19" s="21">
        <v>3</v>
      </c>
      <c r="I19" s="31"/>
      <c r="J19" s="31"/>
      <c r="K19" s="31"/>
      <c r="L19" s="32"/>
      <c r="M19" s="14">
        <f>SUM(F19:L19)</f>
        <v>13.5</v>
      </c>
      <c r="N19" s="56" t="s">
        <v>118</v>
      </c>
    </row>
    <row r="20" spans="1:14" ht="18" customHeight="1" thickTop="1" thickBot="1" x14ac:dyDescent="0.25">
      <c r="A20" s="44">
        <v>16</v>
      </c>
      <c r="B20" s="30">
        <v>37990</v>
      </c>
      <c r="C20" s="55" t="s">
        <v>174</v>
      </c>
      <c r="D20" s="55" t="s">
        <v>12</v>
      </c>
      <c r="E20" s="45">
        <v>2005</v>
      </c>
      <c r="F20" s="20"/>
      <c r="G20" s="45">
        <v>4.5</v>
      </c>
      <c r="H20" s="21">
        <v>3</v>
      </c>
      <c r="I20" s="31"/>
      <c r="J20" s="31">
        <v>4.5</v>
      </c>
      <c r="K20" s="31"/>
      <c r="L20" s="32"/>
      <c r="M20" s="14">
        <f>SUM(F20:L20)</f>
        <v>12</v>
      </c>
      <c r="N20" s="62" t="s">
        <v>50</v>
      </c>
    </row>
    <row r="21" spans="1:14" ht="18" customHeight="1" thickTop="1" thickBot="1" x14ac:dyDescent="0.25">
      <c r="A21" s="44">
        <v>17</v>
      </c>
      <c r="B21" s="50">
        <v>41254</v>
      </c>
      <c r="C21" s="127" t="s">
        <v>162</v>
      </c>
      <c r="D21" s="127" t="s">
        <v>163</v>
      </c>
      <c r="E21" s="48">
        <v>2005</v>
      </c>
      <c r="F21" s="20">
        <v>3</v>
      </c>
      <c r="G21" s="21">
        <v>4.5</v>
      </c>
      <c r="H21" s="22"/>
      <c r="I21" s="23"/>
      <c r="J21" s="23">
        <v>3</v>
      </c>
      <c r="K21" s="23"/>
      <c r="L21" s="24"/>
      <c r="M21" s="14">
        <f>SUM(F21:L21)</f>
        <v>10.5</v>
      </c>
      <c r="N21" s="128" t="s">
        <v>20</v>
      </c>
    </row>
    <row r="22" spans="1:14" ht="18" customHeight="1" thickTop="1" thickBot="1" x14ac:dyDescent="0.25">
      <c r="A22" s="44">
        <v>17</v>
      </c>
      <c r="B22" s="45">
        <v>37669</v>
      </c>
      <c r="C22" s="55" t="s">
        <v>173</v>
      </c>
      <c r="D22" s="55" t="s">
        <v>17</v>
      </c>
      <c r="E22" s="45">
        <v>2005</v>
      </c>
      <c r="F22" s="20"/>
      <c r="G22" s="21">
        <v>6</v>
      </c>
      <c r="H22" s="21">
        <v>4.5</v>
      </c>
      <c r="I22" s="31"/>
      <c r="J22" s="31"/>
      <c r="K22" s="31"/>
      <c r="L22" s="32"/>
      <c r="M22" s="14">
        <f>SUM(F22:L22)</f>
        <v>10.5</v>
      </c>
      <c r="N22" s="62" t="s">
        <v>39</v>
      </c>
    </row>
    <row r="23" spans="1:14" ht="18" customHeight="1" thickTop="1" thickBot="1" x14ac:dyDescent="0.25">
      <c r="A23" s="44">
        <v>19</v>
      </c>
      <c r="B23" s="45">
        <v>33396</v>
      </c>
      <c r="C23" s="46" t="s">
        <v>9</v>
      </c>
      <c r="D23" s="46" t="s">
        <v>11</v>
      </c>
      <c r="E23" s="30">
        <v>2006</v>
      </c>
      <c r="F23" s="21"/>
      <c r="G23" s="21"/>
      <c r="H23" s="21">
        <v>9</v>
      </c>
      <c r="I23" s="31"/>
      <c r="J23" s="31"/>
      <c r="K23" s="31"/>
      <c r="L23" s="32"/>
      <c r="M23" s="14">
        <f>SUM(F23:L23)</f>
        <v>9</v>
      </c>
      <c r="N23" s="60" t="s">
        <v>39</v>
      </c>
    </row>
    <row r="24" spans="1:14" ht="18" customHeight="1" thickTop="1" thickBot="1" x14ac:dyDescent="0.25">
      <c r="A24" s="44">
        <v>20</v>
      </c>
      <c r="B24" s="45">
        <v>37024</v>
      </c>
      <c r="C24" s="52" t="s">
        <v>156</v>
      </c>
      <c r="D24" s="52" t="s">
        <v>7</v>
      </c>
      <c r="E24" s="30">
        <v>2004</v>
      </c>
      <c r="F24" s="21">
        <v>4.5</v>
      </c>
      <c r="G24" s="21"/>
      <c r="H24" s="21">
        <v>3</v>
      </c>
      <c r="I24" s="31"/>
      <c r="J24" s="31"/>
      <c r="K24" s="31"/>
      <c r="L24" s="32"/>
      <c r="M24" s="14">
        <f>SUM(F24:L24)</f>
        <v>7.5</v>
      </c>
      <c r="N24" s="63" t="s">
        <v>118</v>
      </c>
    </row>
    <row r="25" spans="1:14" ht="18" customHeight="1" thickTop="1" thickBot="1" x14ac:dyDescent="0.25">
      <c r="A25" s="44">
        <v>21</v>
      </c>
      <c r="B25" s="45">
        <v>41388</v>
      </c>
      <c r="C25" s="52" t="s">
        <v>159</v>
      </c>
      <c r="D25" s="52" t="s">
        <v>160</v>
      </c>
      <c r="E25" s="30">
        <v>2004</v>
      </c>
      <c r="F25" s="21">
        <v>3</v>
      </c>
      <c r="G25" s="21"/>
      <c r="H25" s="21">
        <v>3</v>
      </c>
      <c r="I25" s="31"/>
      <c r="J25" s="31"/>
      <c r="K25" s="31"/>
      <c r="L25" s="32"/>
      <c r="M25" s="14">
        <f>SUM(F25:L25)</f>
        <v>6</v>
      </c>
      <c r="N25" s="47" t="s">
        <v>49</v>
      </c>
    </row>
    <row r="26" spans="1:14" ht="18" customHeight="1" thickTop="1" thickBot="1" x14ac:dyDescent="0.25">
      <c r="A26" s="44">
        <v>21</v>
      </c>
      <c r="B26" s="45">
        <v>37664</v>
      </c>
      <c r="C26" s="46" t="s">
        <v>171</v>
      </c>
      <c r="D26" s="46" t="s">
        <v>172</v>
      </c>
      <c r="E26" s="30">
        <v>2005</v>
      </c>
      <c r="F26" s="21">
        <v>3</v>
      </c>
      <c r="G26" s="21">
        <v>3</v>
      </c>
      <c r="H26" s="21"/>
      <c r="I26" s="31"/>
      <c r="J26" s="31"/>
      <c r="K26" s="31"/>
      <c r="L26" s="32"/>
      <c r="M26" s="14">
        <f>SUM(F26:L26)</f>
        <v>6</v>
      </c>
      <c r="N26" s="60" t="s">
        <v>39</v>
      </c>
    </row>
    <row r="27" spans="1:14" ht="18" customHeight="1" thickTop="1" thickBot="1" x14ac:dyDescent="0.25">
      <c r="A27" s="44">
        <v>21</v>
      </c>
      <c r="B27" s="45">
        <v>38042</v>
      </c>
      <c r="C27" s="140" t="s">
        <v>25</v>
      </c>
      <c r="D27" s="140" t="s">
        <v>15</v>
      </c>
      <c r="E27" s="140">
        <v>2006</v>
      </c>
      <c r="F27" s="22"/>
      <c r="G27" s="45"/>
      <c r="H27" s="21"/>
      <c r="I27" s="31"/>
      <c r="J27" s="31">
        <v>6</v>
      </c>
      <c r="K27" s="31"/>
      <c r="L27" s="32"/>
      <c r="M27" s="14">
        <f>SUM(F27:L27)</f>
        <v>6</v>
      </c>
      <c r="N27" s="53" t="s">
        <v>48</v>
      </c>
    </row>
    <row r="28" spans="1:14" ht="18" customHeight="1" thickTop="1" thickBot="1" x14ac:dyDescent="0.25">
      <c r="A28" s="44">
        <v>21</v>
      </c>
      <c r="B28" s="45">
        <v>37801</v>
      </c>
      <c r="C28" s="46" t="s">
        <v>23</v>
      </c>
      <c r="D28" s="46" t="s">
        <v>24</v>
      </c>
      <c r="E28" s="30">
        <v>2006</v>
      </c>
      <c r="F28" s="21"/>
      <c r="G28" s="21"/>
      <c r="H28" s="21"/>
      <c r="I28" s="31"/>
      <c r="J28" s="31">
        <v>6</v>
      </c>
      <c r="K28" s="31"/>
      <c r="L28" s="32"/>
      <c r="M28" s="14">
        <f>SUM(F28:L28)</f>
        <v>6</v>
      </c>
      <c r="N28" s="60" t="s">
        <v>48</v>
      </c>
    </row>
    <row r="29" spans="1:14" ht="18" customHeight="1" thickTop="1" thickBot="1" x14ac:dyDescent="0.25">
      <c r="A29" s="44">
        <v>25</v>
      </c>
      <c r="B29" s="30">
        <v>37806</v>
      </c>
      <c r="C29" s="55" t="s">
        <v>37</v>
      </c>
      <c r="D29" s="55" t="s">
        <v>6</v>
      </c>
      <c r="E29" s="55">
        <v>2007</v>
      </c>
      <c r="F29" s="20"/>
      <c r="G29" s="30"/>
      <c r="H29" s="21"/>
      <c r="I29" s="31"/>
      <c r="J29" s="31">
        <v>4.5</v>
      </c>
      <c r="K29" s="31"/>
      <c r="L29" s="32"/>
      <c r="M29" s="14">
        <f>SUM(F29:L29)</f>
        <v>4.5</v>
      </c>
      <c r="N29" s="56" t="s">
        <v>48</v>
      </c>
    </row>
    <row r="30" spans="1:14" ht="18" customHeight="1" thickTop="1" thickBot="1" x14ac:dyDescent="0.25">
      <c r="A30" s="44">
        <v>25</v>
      </c>
      <c r="B30" s="48">
        <v>37803</v>
      </c>
      <c r="C30" s="49" t="s">
        <v>22</v>
      </c>
      <c r="D30" s="49" t="s">
        <v>0</v>
      </c>
      <c r="E30" s="49">
        <v>2006</v>
      </c>
      <c r="F30" s="21"/>
      <c r="G30" s="21"/>
      <c r="H30" s="21"/>
      <c r="I30" s="31"/>
      <c r="J30" s="31">
        <v>4.5</v>
      </c>
      <c r="K30" s="31"/>
      <c r="L30" s="32"/>
      <c r="M30" s="14">
        <f>SUM(F30:L30)</f>
        <v>4.5</v>
      </c>
      <c r="N30" s="60" t="s">
        <v>48</v>
      </c>
    </row>
    <row r="31" spans="1:14" ht="18" customHeight="1" thickTop="1" thickBot="1" x14ac:dyDescent="0.25">
      <c r="A31" s="44">
        <v>25</v>
      </c>
      <c r="B31" s="45">
        <v>37471</v>
      </c>
      <c r="C31" s="46" t="s">
        <v>19</v>
      </c>
      <c r="D31" s="46" t="s">
        <v>10</v>
      </c>
      <c r="E31" s="30">
        <v>2006</v>
      </c>
      <c r="F31" s="21"/>
      <c r="G31" s="21"/>
      <c r="H31" s="21"/>
      <c r="I31" s="31"/>
      <c r="J31" s="31">
        <v>4.5</v>
      </c>
      <c r="K31" s="31"/>
      <c r="L31" s="32"/>
      <c r="M31" s="14">
        <f>SUM(F31:L31)</f>
        <v>4.5</v>
      </c>
      <c r="N31" s="60" t="s">
        <v>65</v>
      </c>
    </row>
    <row r="32" spans="1:14" ht="18" customHeight="1" thickTop="1" thickBot="1" x14ac:dyDescent="0.25">
      <c r="A32" s="44">
        <v>25</v>
      </c>
      <c r="B32" s="45">
        <v>37800</v>
      </c>
      <c r="C32" s="46" t="s">
        <v>66</v>
      </c>
      <c r="D32" s="46" t="s">
        <v>6</v>
      </c>
      <c r="E32" s="30">
        <v>2006</v>
      </c>
      <c r="F32" s="22"/>
      <c r="G32" s="45"/>
      <c r="H32" s="21"/>
      <c r="I32" s="31"/>
      <c r="J32" s="31">
        <v>4.5</v>
      </c>
      <c r="K32" s="31"/>
      <c r="L32" s="32"/>
      <c r="M32" s="14">
        <f>SUM(F32:L32)</f>
        <v>4.5</v>
      </c>
      <c r="N32" s="47" t="s">
        <v>48</v>
      </c>
    </row>
    <row r="33" spans="1:14" ht="18" customHeight="1" thickTop="1" thickBot="1" x14ac:dyDescent="0.25">
      <c r="A33" s="44">
        <v>29</v>
      </c>
      <c r="B33" s="30">
        <v>37958</v>
      </c>
      <c r="C33" s="55" t="s">
        <v>31</v>
      </c>
      <c r="D33" s="55" t="s">
        <v>161</v>
      </c>
      <c r="E33" s="45">
        <v>2004</v>
      </c>
      <c r="F33" s="20">
        <v>3</v>
      </c>
      <c r="G33" s="30"/>
      <c r="H33" s="21"/>
      <c r="I33" s="31"/>
      <c r="J33" s="31"/>
      <c r="K33" s="31"/>
      <c r="L33" s="32"/>
      <c r="M33" s="14">
        <f>SUM(F33:L33)</f>
        <v>3</v>
      </c>
      <c r="N33" s="56" t="s">
        <v>49</v>
      </c>
    </row>
    <row r="34" spans="1:14" ht="18" customHeight="1" thickTop="1" thickBot="1" x14ac:dyDescent="0.25">
      <c r="A34" s="44">
        <v>29</v>
      </c>
      <c r="B34" s="45">
        <v>41484</v>
      </c>
      <c r="C34" s="52" t="s">
        <v>168</v>
      </c>
      <c r="D34" s="52" t="s">
        <v>17</v>
      </c>
      <c r="E34" s="30">
        <v>2004</v>
      </c>
      <c r="F34" s="22">
        <v>3</v>
      </c>
      <c r="G34" s="45"/>
      <c r="H34" s="21"/>
      <c r="I34" s="31"/>
      <c r="J34" s="31"/>
      <c r="K34" s="31"/>
      <c r="L34" s="32"/>
      <c r="M34" s="14">
        <f>SUM(F34:L34)</f>
        <v>3</v>
      </c>
      <c r="N34" s="63" t="s">
        <v>118</v>
      </c>
    </row>
    <row r="35" spans="1:14" ht="18" customHeight="1" thickTop="1" thickBot="1" x14ac:dyDescent="0.25">
      <c r="A35" s="44">
        <v>29</v>
      </c>
      <c r="B35" s="30">
        <v>36456</v>
      </c>
      <c r="C35" s="55" t="s">
        <v>175</v>
      </c>
      <c r="D35" s="55" t="s">
        <v>12</v>
      </c>
      <c r="E35" s="45">
        <v>2004</v>
      </c>
      <c r="F35" s="20"/>
      <c r="G35" s="30"/>
      <c r="H35" s="21">
        <v>3</v>
      </c>
      <c r="I35" s="31"/>
      <c r="J35" s="31"/>
      <c r="K35" s="31"/>
      <c r="L35" s="32"/>
      <c r="M35" s="14">
        <f>SUM(F35:L35)</f>
        <v>3</v>
      </c>
      <c r="N35" s="56" t="s">
        <v>48</v>
      </c>
    </row>
    <row r="36" spans="1:14" ht="18" customHeight="1" thickTop="1" thickBot="1" x14ac:dyDescent="0.25">
      <c r="A36" s="44">
        <v>29</v>
      </c>
      <c r="B36" s="57">
        <v>36616</v>
      </c>
      <c r="C36" s="64" t="s">
        <v>35</v>
      </c>
      <c r="D36" s="64" t="s">
        <v>11</v>
      </c>
      <c r="E36" s="73">
        <v>2006</v>
      </c>
      <c r="F36" s="20"/>
      <c r="G36" s="30"/>
      <c r="H36" s="21"/>
      <c r="I36" s="31"/>
      <c r="J36" s="31">
        <v>3</v>
      </c>
      <c r="K36" s="31"/>
      <c r="L36" s="32"/>
      <c r="M36" s="14">
        <f>SUM(F36:L36)</f>
        <v>3</v>
      </c>
      <c r="N36" s="53" t="s">
        <v>176</v>
      </c>
    </row>
    <row r="37" spans="1:14" ht="18" customHeight="1" thickTop="1" thickBot="1" x14ac:dyDescent="0.25">
      <c r="A37" s="44">
        <v>29</v>
      </c>
      <c r="B37" s="45">
        <v>39454</v>
      </c>
      <c r="C37" s="52" t="s">
        <v>40</v>
      </c>
      <c r="D37" s="52" t="s">
        <v>12</v>
      </c>
      <c r="E37" s="30">
        <v>2007</v>
      </c>
      <c r="F37" s="21"/>
      <c r="G37" s="21"/>
      <c r="H37" s="21"/>
      <c r="I37" s="31"/>
      <c r="J37" s="31">
        <v>3</v>
      </c>
      <c r="K37" s="31"/>
      <c r="L37" s="32"/>
      <c r="M37" s="14">
        <f>SUM(F37:L37)</f>
        <v>3</v>
      </c>
      <c r="N37" s="60" t="s">
        <v>67</v>
      </c>
    </row>
    <row r="38" spans="1:14" ht="18" customHeight="1" thickTop="1" thickBot="1" x14ac:dyDescent="0.25">
      <c r="A38" s="44">
        <v>29</v>
      </c>
      <c r="B38" s="30">
        <v>36726</v>
      </c>
      <c r="C38" s="55" t="s">
        <v>63</v>
      </c>
      <c r="D38" s="55" t="s">
        <v>64</v>
      </c>
      <c r="E38" s="55">
        <v>2006</v>
      </c>
      <c r="F38" s="20"/>
      <c r="G38" s="30"/>
      <c r="H38" s="21"/>
      <c r="I38" s="31"/>
      <c r="J38" s="31">
        <v>3</v>
      </c>
      <c r="K38" s="31"/>
      <c r="L38" s="32"/>
      <c r="M38" s="14">
        <f>SUM(F38:L38)</f>
        <v>3</v>
      </c>
      <c r="N38" s="56" t="s">
        <v>49</v>
      </c>
    </row>
    <row r="39" spans="1:14" ht="18" customHeight="1" thickTop="1" thickBot="1" x14ac:dyDescent="0.25">
      <c r="A39" s="44">
        <v>29</v>
      </c>
      <c r="B39" s="48">
        <v>38108</v>
      </c>
      <c r="C39" s="138" t="s">
        <v>42</v>
      </c>
      <c r="D39" s="138" t="s">
        <v>43</v>
      </c>
      <c r="E39" s="139">
        <v>2007</v>
      </c>
      <c r="F39" s="22"/>
      <c r="G39" s="21"/>
      <c r="H39" s="21"/>
      <c r="I39" s="31"/>
      <c r="J39" s="31">
        <v>3</v>
      </c>
      <c r="K39" s="31"/>
      <c r="L39" s="32"/>
      <c r="M39" s="14">
        <f>SUM(F39:L39)</f>
        <v>3</v>
      </c>
      <c r="N39" s="60" t="s">
        <v>67</v>
      </c>
    </row>
    <row r="40" spans="1:14" ht="18" customHeight="1" thickTop="1" thickBot="1" x14ac:dyDescent="0.25">
      <c r="A40" s="44">
        <v>29</v>
      </c>
      <c r="B40" s="45">
        <v>39449</v>
      </c>
      <c r="C40" s="52" t="s">
        <v>28</v>
      </c>
      <c r="D40" s="52" t="s">
        <v>7</v>
      </c>
      <c r="E40" s="30">
        <v>2006</v>
      </c>
      <c r="F40" s="21"/>
      <c r="G40" s="21"/>
      <c r="H40" s="21"/>
      <c r="I40" s="31"/>
      <c r="J40" s="31">
        <v>3</v>
      </c>
      <c r="K40" s="31"/>
      <c r="L40" s="32"/>
      <c r="M40" s="14">
        <f>SUM(F40:L40)</f>
        <v>3</v>
      </c>
      <c r="N40" s="47" t="s">
        <v>50</v>
      </c>
    </row>
    <row r="41" spans="1:14" ht="18" customHeight="1" thickTop="1" thickBot="1" x14ac:dyDescent="0.25">
      <c r="A41" s="44">
        <v>29</v>
      </c>
      <c r="B41" s="30">
        <v>39826</v>
      </c>
      <c r="C41" s="55" t="s">
        <v>38</v>
      </c>
      <c r="D41" s="55" t="s">
        <v>15</v>
      </c>
      <c r="E41" s="45">
        <v>2006</v>
      </c>
      <c r="F41" s="20"/>
      <c r="G41" s="45"/>
      <c r="H41" s="21"/>
      <c r="I41" s="31"/>
      <c r="J41" s="31">
        <v>3</v>
      </c>
      <c r="K41" s="31"/>
      <c r="L41" s="32"/>
      <c r="M41" s="14">
        <f>SUM(F41:L41)</f>
        <v>3</v>
      </c>
      <c r="N41" s="62" t="s">
        <v>65</v>
      </c>
    </row>
    <row r="42" spans="1:14" ht="18" customHeight="1" thickTop="1" thickBot="1" x14ac:dyDescent="0.25">
      <c r="A42" s="44">
        <v>29</v>
      </c>
      <c r="B42" s="45">
        <v>37805</v>
      </c>
      <c r="C42" s="46" t="s">
        <v>27</v>
      </c>
      <c r="D42" s="46" t="s">
        <v>10</v>
      </c>
      <c r="E42" s="30">
        <v>2006</v>
      </c>
      <c r="F42" s="21"/>
      <c r="G42" s="21"/>
      <c r="H42" s="21"/>
      <c r="I42" s="31"/>
      <c r="J42" s="31">
        <v>3</v>
      </c>
      <c r="K42" s="31"/>
      <c r="L42" s="32"/>
      <c r="M42" s="14">
        <f>SUM(F42:L42)</f>
        <v>3</v>
      </c>
      <c r="N42" s="60" t="s">
        <v>48</v>
      </c>
    </row>
    <row r="43" spans="1:14" ht="18" customHeight="1" thickTop="1" thickBot="1" x14ac:dyDescent="0.25">
      <c r="A43" s="44">
        <v>29</v>
      </c>
      <c r="B43" s="54">
        <v>41781</v>
      </c>
      <c r="C43" s="61" t="s">
        <v>71</v>
      </c>
      <c r="D43" s="61" t="s">
        <v>72</v>
      </c>
      <c r="E43" s="38">
        <v>2006</v>
      </c>
      <c r="F43" s="142"/>
      <c r="G43" s="21"/>
      <c r="H43" s="142"/>
      <c r="I43" s="143"/>
      <c r="J43" s="143">
        <v>3</v>
      </c>
      <c r="K43" s="143"/>
      <c r="L43" s="144"/>
      <c r="M43" s="14">
        <f>SUM(F43:L43)</f>
        <v>3</v>
      </c>
      <c r="N43" s="63" t="s">
        <v>73</v>
      </c>
    </row>
    <row r="44" spans="1:14" ht="18" customHeight="1" thickTop="1" thickBot="1" x14ac:dyDescent="0.25">
      <c r="A44" s="44">
        <v>29</v>
      </c>
      <c r="B44" s="57">
        <v>41314</v>
      </c>
      <c r="C44" s="64" t="s">
        <v>75</v>
      </c>
      <c r="D44" s="64" t="s">
        <v>76</v>
      </c>
      <c r="E44" s="73">
        <v>2006</v>
      </c>
      <c r="F44" s="20"/>
      <c r="G44" s="45"/>
      <c r="H44" s="21"/>
      <c r="I44" s="31"/>
      <c r="J44" s="31">
        <v>3</v>
      </c>
      <c r="K44" s="31"/>
      <c r="L44" s="32"/>
      <c r="M44" s="14">
        <f>SUM(F44:L44)</f>
        <v>3</v>
      </c>
      <c r="N44" s="62" t="s">
        <v>48</v>
      </c>
    </row>
    <row r="45" spans="1:14" ht="13.5" thickTop="1" x14ac:dyDescent="0.2"/>
    <row r="46" spans="1:14" x14ac:dyDescent="0.2">
      <c r="A46" s="154" t="s">
        <v>33</v>
      </c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</row>
    <row r="48" spans="1:14" x14ac:dyDescent="0.2">
      <c r="A48" s="1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</row>
  </sheetData>
  <sheetProtection selectLockedCells="1" selectUnlockedCells="1"/>
  <sortState ref="B5:N44">
    <sortCondition descending="1" ref="M5:M44"/>
  </sortState>
  <mergeCells count="5">
    <mergeCell ref="A1:N1"/>
    <mergeCell ref="A2:N2"/>
    <mergeCell ref="A3:N3"/>
    <mergeCell ref="A46:N46"/>
    <mergeCell ref="B48:N48"/>
  </mergeCells>
  <pageMargins left="0" right="0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showOutlineSymbols="0" zoomScaleNormal="100" workbookViewId="0">
      <selection activeCell="D20" sqref="D20"/>
    </sheetView>
  </sheetViews>
  <sheetFormatPr defaultRowHeight="12.75" outlineLevelCol="1" x14ac:dyDescent="0.2"/>
  <cols>
    <col min="1" max="1" width="5" customWidth="1"/>
    <col min="2" max="2" width="7.140625" customWidth="1"/>
    <col min="3" max="3" width="16.7109375" customWidth="1"/>
    <col min="4" max="4" width="14.42578125" customWidth="1"/>
    <col min="5" max="5" width="5.140625" customWidth="1"/>
    <col min="6" max="12" width="4.7109375" customWidth="1" outlineLevel="1"/>
    <col min="13" max="13" width="4.7109375" customWidth="1"/>
    <col min="14" max="14" width="17.85546875" customWidth="1"/>
  </cols>
  <sheetData>
    <row r="1" spans="1:14" ht="23.25" x14ac:dyDescent="0.35">
      <c r="A1" s="151" t="s">
        <v>16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ht="24.95" customHeight="1" x14ac:dyDescent="0.25">
      <c r="A2" s="150" t="s">
        <v>55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4" ht="18" customHeight="1" thickBot="1" x14ac:dyDescent="0.3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ht="24.95" customHeight="1" thickBot="1" x14ac:dyDescent="0.25">
      <c r="A4" s="3" t="s">
        <v>4</v>
      </c>
      <c r="B4" s="4" t="s">
        <v>8</v>
      </c>
      <c r="C4" s="5" t="s">
        <v>3</v>
      </c>
      <c r="D4" s="5" t="s">
        <v>2</v>
      </c>
      <c r="E4" s="2" t="s">
        <v>21</v>
      </c>
      <c r="F4" s="4" t="s">
        <v>58</v>
      </c>
      <c r="G4" s="4" t="s">
        <v>32</v>
      </c>
      <c r="H4" s="4" t="s">
        <v>59</v>
      </c>
      <c r="I4" s="4" t="s">
        <v>60</v>
      </c>
      <c r="J4" s="4" t="s">
        <v>145</v>
      </c>
      <c r="K4" s="4"/>
      <c r="L4" s="4"/>
      <c r="M4" s="5" t="s">
        <v>5</v>
      </c>
      <c r="N4" s="6" t="s">
        <v>1</v>
      </c>
    </row>
    <row r="5" spans="1:14" ht="18" customHeight="1" thickBot="1" x14ac:dyDescent="0.25">
      <c r="A5" s="7">
        <v>1</v>
      </c>
      <c r="B5" s="131">
        <v>32841</v>
      </c>
      <c r="C5" s="173" t="s">
        <v>133</v>
      </c>
      <c r="D5" s="173" t="s">
        <v>124</v>
      </c>
      <c r="E5" s="132">
        <v>2004</v>
      </c>
      <c r="F5" s="12"/>
      <c r="G5" s="133">
        <v>15</v>
      </c>
      <c r="H5" s="10">
        <v>18</v>
      </c>
      <c r="I5" s="170">
        <v>18</v>
      </c>
      <c r="J5" s="123">
        <v>18</v>
      </c>
      <c r="K5" s="123"/>
      <c r="L5" s="172"/>
      <c r="M5" s="14">
        <f>SUM(F5:L5)</f>
        <v>69</v>
      </c>
      <c r="N5" s="174" t="s">
        <v>65</v>
      </c>
    </row>
    <row r="6" spans="1:14" ht="18" customHeight="1" thickTop="1" thickBot="1" x14ac:dyDescent="0.25">
      <c r="A6" s="16">
        <v>2</v>
      </c>
      <c r="B6" s="77">
        <v>36262</v>
      </c>
      <c r="C6" s="65" t="s">
        <v>179</v>
      </c>
      <c r="D6" s="65" t="s">
        <v>180</v>
      </c>
      <c r="E6" s="77">
        <v>2005</v>
      </c>
      <c r="F6" s="20">
        <v>15</v>
      </c>
      <c r="G6" s="21">
        <v>9</v>
      </c>
      <c r="H6" s="21">
        <v>15</v>
      </c>
      <c r="I6" s="148">
        <v>9.6</v>
      </c>
      <c r="J6" s="31">
        <v>15</v>
      </c>
      <c r="K6" s="31"/>
      <c r="L6" s="32"/>
      <c r="M6" s="14">
        <f>SUM(F6:L6)</f>
        <v>63.6</v>
      </c>
      <c r="N6" s="36" t="s">
        <v>48</v>
      </c>
    </row>
    <row r="7" spans="1:14" ht="18" customHeight="1" thickTop="1" thickBot="1" x14ac:dyDescent="0.25">
      <c r="A7" s="16">
        <v>3</v>
      </c>
      <c r="B7" s="75">
        <v>32156</v>
      </c>
      <c r="C7" s="18" t="s">
        <v>177</v>
      </c>
      <c r="D7" s="18" t="s">
        <v>178</v>
      </c>
      <c r="E7" s="19">
        <v>2005</v>
      </c>
      <c r="F7" s="20">
        <v>18</v>
      </c>
      <c r="G7" s="21">
        <v>18</v>
      </c>
      <c r="H7" s="147">
        <v>9.6</v>
      </c>
      <c r="I7" s="171">
        <v>9.6</v>
      </c>
      <c r="J7" s="23"/>
      <c r="K7" s="23"/>
      <c r="L7" s="24"/>
      <c r="M7" s="14">
        <f>SUM(F7:L7)</f>
        <v>55.2</v>
      </c>
      <c r="N7" s="25" t="s">
        <v>49</v>
      </c>
    </row>
    <row r="8" spans="1:14" ht="18" customHeight="1" thickTop="1" thickBot="1" x14ac:dyDescent="0.25">
      <c r="A8" s="16">
        <v>4</v>
      </c>
      <c r="B8" s="77">
        <v>36200</v>
      </c>
      <c r="C8" s="137" t="s">
        <v>183</v>
      </c>
      <c r="D8" s="137" t="s">
        <v>184</v>
      </c>
      <c r="E8" s="85">
        <v>2004</v>
      </c>
      <c r="F8" s="22">
        <v>9</v>
      </c>
      <c r="G8" s="21">
        <v>9</v>
      </c>
      <c r="H8" s="21">
        <v>4.5</v>
      </c>
      <c r="I8" s="31"/>
      <c r="J8" s="31">
        <v>9</v>
      </c>
      <c r="K8" s="31"/>
      <c r="L8" s="32"/>
      <c r="M8" s="14">
        <f>SUM(F8:L8)</f>
        <v>31.5</v>
      </c>
      <c r="N8" s="41" t="s">
        <v>39</v>
      </c>
    </row>
    <row r="9" spans="1:14" ht="18" customHeight="1" thickTop="1" thickBot="1" x14ac:dyDescent="0.25">
      <c r="A9" s="16">
        <v>5</v>
      </c>
      <c r="B9" s="77">
        <v>37469</v>
      </c>
      <c r="C9" s="137" t="s">
        <v>104</v>
      </c>
      <c r="D9" s="137" t="s">
        <v>124</v>
      </c>
      <c r="E9" s="85">
        <v>2005</v>
      </c>
      <c r="F9" s="21">
        <v>6</v>
      </c>
      <c r="G9" s="21">
        <v>6</v>
      </c>
      <c r="H9" s="21">
        <v>6</v>
      </c>
      <c r="I9" s="148">
        <v>12</v>
      </c>
      <c r="J9" s="31"/>
      <c r="K9" s="31"/>
      <c r="L9" s="32"/>
      <c r="M9" s="14">
        <f>SUM(F9:L9)</f>
        <v>30</v>
      </c>
      <c r="N9" s="33" t="s">
        <v>49</v>
      </c>
    </row>
    <row r="10" spans="1:14" ht="18" customHeight="1" thickTop="1" thickBot="1" x14ac:dyDescent="0.25">
      <c r="A10" s="16">
        <v>6</v>
      </c>
      <c r="B10" s="19">
        <v>31602</v>
      </c>
      <c r="C10" s="18" t="s">
        <v>186</v>
      </c>
      <c r="D10" s="18" t="s">
        <v>187</v>
      </c>
      <c r="E10" s="19">
        <v>2004</v>
      </c>
      <c r="F10" s="21">
        <v>6</v>
      </c>
      <c r="G10" s="169">
        <v>12</v>
      </c>
      <c r="H10" s="147">
        <v>9.6</v>
      </c>
      <c r="I10" s="23"/>
      <c r="J10" s="23"/>
      <c r="K10" s="23"/>
      <c r="L10" s="24"/>
      <c r="M10" s="14">
        <f>SUM(F10:L10)</f>
        <v>27.6</v>
      </c>
      <c r="N10" s="72" t="s">
        <v>188</v>
      </c>
    </row>
    <row r="11" spans="1:14" ht="18" customHeight="1" thickTop="1" thickBot="1" x14ac:dyDescent="0.25">
      <c r="A11" s="16">
        <v>7</v>
      </c>
      <c r="B11" s="77">
        <v>36599</v>
      </c>
      <c r="C11" s="137" t="s">
        <v>191</v>
      </c>
      <c r="D11" s="137" t="s">
        <v>192</v>
      </c>
      <c r="E11" s="85">
        <v>2005</v>
      </c>
      <c r="F11" s="21"/>
      <c r="G11" s="21">
        <v>4.5</v>
      </c>
      <c r="H11" s="21">
        <v>4.5</v>
      </c>
      <c r="I11" s="148">
        <v>12</v>
      </c>
      <c r="J11" s="31">
        <v>6</v>
      </c>
      <c r="K11" s="31"/>
      <c r="L11" s="32"/>
      <c r="M11" s="14">
        <f>SUM(F11:L11)</f>
        <v>27</v>
      </c>
      <c r="N11" s="33" t="s">
        <v>65</v>
      </c>
    </row>
    <row r="12" spans="1:14" ht="18" customHeight="1" thickTop="1" thickBot="1" x14ac:dyDescent="0.25">
      <c r="A12" s="16">
        <v>8</v>
      </c>
      <c r="B12" s="77">
        <v>37863</v>
      </c>
      <c r="C12" s="65" t="s">
        <v>189</v>
      </c>
      <c r="D12" s="65" t="s">
        <v>136</v>
      </c>
      <c r="E12" s="77">
        <v>2005</v>
      </c>
      <c r="F12" s="20">
        <v>6</v>
      </c>
      <c r="G12" s="21"/>
      <c r="H12" s="21">
        <v>6</v>
      </c>
      <c r="I12" s="148">
        <v>9.6</v>
      </c>
      <c r="J12" s="31"/>
      <c r="K12" s="31"/>
      <c r="L12" s="32"/>
      <c r="M12" s="14">
        <f>SUM(F12:L12)</f>
        <v>21.6</v>
      </c>
      <c r="N12" s="36" t="s">
        <v>50</v>
      </c>
    </row>
    <row r="13" spans="1:14" ht="18" customHeight="1" thickTop="1" thickBot="1" x14ac:dyDescent="0.25">
      <c r="A13" s="44">
        <v>9</v>
      </c>
      <c r="B13" s="45">
        <v>36199</v>
      </c>
      <c r="C13" s="52" t="s">
        <v>181</v>
      </c>
      <c r="D13" s="52" t="s">
        <v>182</v>
      </c>
      <c r="E13" s="30">
        <v>2005</v>
      </c>
      <c r="F13" s="22">
        <v>9</v>
      </c>
      <c r="G13" s="30">
        <v>6</v>
      </c>
      <c r="H13" s="21">
        <v>4.5</v>
      </c>
      <c r="I13" s="31"/>
      <c r="J13" s="31"/>
      <c r="K13" s="31"/>
      <c r="L13" s="32"/>
      <c r="M13" s="14">
        <f>SUM(F13:L13)</f>
        <v>19.5</v>
      </c>
      <c r="N13" s="63" t="s">
        <v>39</v>
      </c>
    </row>
    <row r="14" spans="1:14" ht="18" customHeight="1" thickTop="1" thickBot="1" x14ac:dyDescent="0.25">
      <c r="A14" s="44">
        <v>10</v>
      </c>
      <c r="B14" s="45">
        <v>37026</v>
      </c>
      <c r="C14" s="55" t="s">
        <v>196</v>
      </c>
      <c r="D14" s="55" t="s">
        <v>124</v>
      </c>
      <c r="E14" s="45">
        <v>2004</v>
      </c>
      <c r="F14" s="20"/>
      <c r="G14" s="161">
        <v>9.6</v>
      </c>
      <c r="H14" s="21">
        <v>6</v>
      </c>
      <c r="I14" s="31"/>
      <c r="J14" s="31"/>
      <c r="K14" s="31"/>
      <c r="L14" s="32"/>
      <c r="M14" s="14">
        <f>SUM(F14:L14)</f>
        <v>15.6</v>
      </c>
      <c r="N14" s="62" t="s">
        <v>197</v>
      </c>
    </row>
    <row r="15" spans="1:14" ht="18" customHeight="1" thickTop="1" thickBot="1" x14ac:dyDescent="0.25">
      <c r="A15" s="44">
        <v>11</v>
      </c>
      <c r="B15" s="45">
        <v>37094</v>
      </c>
      <c r="C15" s="46" t="s">
        <v>185</v>
      </c>
      <c r="D15" s="46" t="s">
        <v>110</v>
      </c>
      <c r="E15" s="30">
        <v>2005</v>
      </c>
      <c r="F15" s="22">
        <v>6</v>
      </c>
      <c r="G15" s="45">
        <v>4.5</v>
      </c>
      <c r="H15" s="21">
        <v>4.5</v>
      </c>
      <c r="I15" s="31"/>
      <c r="J15" s="31"/>
      <c r="K15" s="31"/>
      <c r="L15" s="32"/>
      <c r="M15" s="14">
        <f>SUM(F15:L15)</f>
        <v>15</v>
      </c>
      <c r="N15" s="47" t="s">
        <v>48</v>
      </c>
    </row>
    <row r="16" spans="1:14" ht="18" customHeight="1" thickTop="1" thickBot="1" x14ac:dyDescent="0.25">
      <c r="A16" s="44">
        <v>11</v>
      </c>
      <c r="B16" s="48">
        <v>33640</v>
      </c>
      <c r="C16" s="49" t="s">
        <v>193</v>
      </c>
      <c r="D16" s="49" t="s">
        <v>194</v>
      </c>
      <c r="E16" s="50">
        <v>2005</v>
      </c>
      <c r="F16" s="21"/>
      <c r="G16" s="45">
        <v>6</v>
      </c>
      <c r="H16" s="21">
        <v>9</v>
      </c>
      <c r="I16" s="31"/>
      <c r="J16" s="31"/>
      <c r="K16" s="31"/>
      <c r="L16" s="32"/>
      <c r="M16" s="14">
        <f>SUM(F16:L16)</f>
        <v>15</v>
      </c>
      <c r="N16" s="51" t="s">
        <v>108</v>
      </c>
    </row>
    <row r="17" spans="1:14" ht="18" customHeight="1" thickTop="1" thickBot="1" x14ac:dyDescent="0.25">
      <c r="A17" s="44">
        <v>13</v>
      </c>
      <c r="B17" s="45">
        <v>38221</v>
      </c>
      <c r="C17" s="52" t="s">
        <v>195</v>
      </c>
      <c r="D17" s="52" t="s">
        <v>124</v>
      </c>
      <c r="E17" s="30">
        <v>2004</v>
      </c>
      <c r="F17" s="21"/>
      <c r="G17" s="21">
        <v>4.5</v>
      </c>
      <c r="H17" s="21">
        <v>9</v>
      </c>
      <c r="I17" s="31"/>
      <c r="J17" s="31"/>
      <c r="K17" s="31"/>
      <c r="L17" s="32"/>
      <c r="M17" s="14">
        <f>SUM(F17:L17)</f>
        <v>13.5</v>
      </c>
      <c r="N17" s="63" t="s">
        <v>48</v>
      </c>
    </row>
    <row r="18" spans="1:14" ht="18" customHeight="1" thickTop="1" thickBot="1" x14ac:dyDescent="0.25">
      <c r="A18" s="44">
        <v>14</v>
      </c>
      <c r="B18" s="45">
        <v>41160</v>
      </c>
      <c r="C18" s="52" t="s">
        <v>131</v>
      </c>
      <c r="D18" s="52" t="s">
        <v>190</v>
      </c>
      <c r="E18" s="30">
        <v>2005</v>
      </c>
      <c r="F18" s="21"/>
      <c r="G18" s="21">
        <v>6</v>
      </c>
      <c r="H18" s="21">
        <v>4.5</v>
      </c>
      <c r="I18" s="31"/>
      <c r="J18" s="31"/>
      <c r="K18" s="31"/>
      <c r="L18" s="32"/>
      <c r="M18" s="14">
        <f>SUM(F18:L18)</f>
        <v>10.5</v>
      </c>
      <c r="N18" s="63" t="s">
        <v>49</v>
      </c>
    </row>
    <row r="19" spans="1:14" ht="18" customHeight="1" thickTop="1" thickBot="1" x14ac:dyDescent="0.25">
      <c r="A19" s="44">
        <v>15</v>
      </c>
      <c r="B19" s="30">
        <v>37981</v>
      </c>
      <c r="C19" s="55" t="s">
        <v>90</v>
      </c>
      <c r="D19" s="55" t="s">
        <v>91</v>
      </c>
      <c r="E19" s="45">
        <v>2007</v>
      </c>
      <c r="F19" s="20"/>
      <c r="G19" s="30"/>
      <c r="H19" s="21"/>
      <c r="I19" s="31"/>
      <c r="J19" s="31">
        <v>9</v>
      </c>
      <c r="K19" s="31"/>
      <c r="L19" s="32"/>
      <c r="M19" s="14">
        <f>SUM(F19:L19)</f>
        <v>9</v>
      </c>
      <c r="N19" s="56" t="s">
        <v>48</v>
      </c>
    </row>
    <row r="20" spans="1:14" ht="18" customHeight="1" thickTop="1" thickBot="1" x14ac:dyDescent="0.25">
      <c r="A20" s="44">
        <v>16</v>
      </c>
      <c r="B20" s="45">
        <v>38015</v>
      </c>
      <c r="C20" s="140" t="s">
        <v>116</v>
      </c>
      <c r="D20" s="140" t="s">
        <v>87</v>
      </c>
      <c r="E20" s="22">
        <v>2006</v>
      </c>
      <c r="F20" s="21"/>
      <c r="G20" s="21"/>
      <c r="H20" s="21"/>
      <c r="I20" s="31"/>
      <c r="J20" s="31">
        <v>6</v>
      </c>
      <c r="K20" s="31"/>
      <c r="L20" s="32"/>
      <c r="M20" s="14">
        <f>SUM(F20:L20)</f>
        <v>6</v>
      </c>
      <c r="N20" s="53" t="s">
        <v>48</v>
      </c>
    </row>
    <row r="21" spans="1:14" ht="18" customHeight="1" thickTop="1" thickBot="1" x14ac:dyDescent="0.25">
      <c r="A21" s="44">
        <v>16</v>
      </c>
      <c r="B21" s="30">
        <v>38044</v>
      </c>
      <c r="C21" s="55" t="s">
        <v>94</v>
      </c>
      <c r="D21" s="55" t="s">
        <v>95</v>
      </c>
      <c r="E21" s="45">
        <v>2007</v>
      </c>
      <c r="F21" s="20"/>
      <c r="G21" s="30"/>
      <c r="H21" s="21"/>
      <c r="I21" s="31"/>
      <c r="J21" s="31">
        <v>6</v>
      </c>
      <c r="K21" s="31"/>
      <c r="L21" s="32"/>
      <c r="M21" s="14">
        <f>SUM(F21:L21)</f>
        <v>6</v>
      </c>
      <c r="N21" s="56" t="s">
        <v>48</v>
      </c>
    </row>
    <row r="22" spans="1:14" ht="18" customHeight="1" thickTop="1" thickBot="1" x14ac:dyDescent="0.25">
      <c r="A22" s="44">
        <v>18</v>
      </c>
      <c r="B22" s="48">
        <v>41158</v>
      </c>
      <c r="C22" s="49" t="s">
        <v>131</v>
      </c>
      <c r="D22" s="49" t="s">
        <v>87</v>
      </c>
      <c r="E22" s="50">
        <v>2005</v>
      </c>
      <c r="F22" s="21"/>
      <c r="G22" s="45">
        <v>4.5</v>
      </c>
      <c r="H22" s="21"/>
      <c r="I22" s="31"/>
      <c r="J22" s="31"/>
      <c r="K22" s="31"/>
      <c r="L22" s="32"/>
      <c r="M22" s="14">
        <f>SUM(F22:L22)</f>
        <v>4.5</v>
      </c>
      <c r="N22" s="60" t="s">
        <v>49</v>
      </c>
    </row>
    <row r="23" spans="1:14" ht="18" customHeight="1" thickTop="1" thickBot="1" x14ac:dyDescent="0.25">
      <c r="A23" s="44">
        <v>18</v>
      </c>
      <c r="B23" s="45">
        <v>41255</v>
      </c>
      <c r="C23" s="52" t="s">
        <v>94</v>
      </c>
      <c r="D23" s="52" t="s">
        <v>96</v>
      </c>
      <c r="E23" s="30">
        <v>2006</v>
      </c>
      <c r="F23" s="21"/>
      <c r="G23" s="21"/>
      <c r="H23" s="21"/>
      <c r="I23" s="31"/>
      <c r="J23" s="31">
        <v>4.5</v>
      </c>
      <c r="K23" s="31"/>
      <c r="L23" s="32"/>
      <c r="M23" s="14">
        <f>SUM(F23:L23)</f>
        <v>4.5</v>
      </c>
      <c r="N23" s="47" t="s">
        <v>20</v>
      </c>
    </row>
    <row r="24" spans="1:14" ht="18" customHeight="1" thickTop="1" thickBot="1" x14ac:dyDescent="0.25">
      <c r="A24" s="44">
        <v>18</v>
      </c>
      <c r="B24" s="45">
        <v>36118</v>
      </c>
      <c r="C24" s="46" t="s">
        <v>106</v>
      </c>
      <c r="D24" s="46" t="s">
        <v>107</v>
      </c>
      <c r="E24" s="30">
        <v>2006</v>
      </c>
      <c r="F24" s="22"/>
      <c r="G24" s="21"/>
      <c r="H24" s="21"/>
      <c r="I24" s="31"/>
      <c r="J24" s="31">
        <v>4.5</v>
      </c>
      <c r="K24" s="31"/>
      <c r="L24" s="32"/>
      <c r="M24" s="14">
        <f>SUM(F24:L24)</f>
        <v>4.5</v>
      </c>
      <c r="N24" s="60" t="s">
        <v>108</v>
      </c>
    </row>
    <row r="25" spans="1:14" ht="18" customHeight="1" thickTop="1" thickBot="1" x14ac:dyDescent="0.25">
      <c r="A25" s="44">
        <v>18</v>
      </c>
      <c r="B25" s="45">
        <v>39265</v>
      </c>
      <c r="C25" s="52" t="s">
        <v>129</v>
      </c>
      <c r="D25" s="52" t="s">
        <v>130</v>
      </c>
      <c r="E25" s="30">
        <v>2006</v>
      </c>
      <c r="F25" s="21"/>
      <c r="G25" s="21"/>
      <c r="H25" s="21"/>
      <c r="I25" s="31"/>
      <c r="J25" s="31">
        <v>4.5</v>
      </c>
      <c r="K25" s="31"/>
      <c r="L25" s="32"/>
      <c r="M25" s="14">
        <f>SUM(F25:L25)</f>
        <v>4.5</v>
      </c>
      <c r="N25" s="63" t="s">
        <v>65</v>
      </c>
    </row>
    <row r="26" spans="1:14" ht="13.5" thickTop="1" x14ac:dyDescent="0.2"/>
    <row r="27" spans="1:14" x14ac:dyDescent="0.2">
      <c r="A27" s="154" t="s">
        <v>33</v>
      </c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</row>
    <row r="29" spans="1:14" x14ac:dyDescent="0.2">
      <c r="A29" s="1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</row>
  </sheetData>
  <sheetProtection selectLockedCells="1" selectUnlockedCells="1"/>
  <sortState ref="B5:N25">
    <sortCondition descending="1" ref="M5:M25"/>
  </sortState>
  <mergeCells count="5">
    <mergeCell ref="A1:N1"/>
    <mergeCell ref="A2:N2"/>
    <mergeCell ref="A3:N3"/>
    <mergeCell ref="A27:N27"/>
    <mergeCell ref="B29:N29"/>
  </mergeCells>
  <pageMargins left="0" right="0" top="0.59055118110236227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"/>
  <sheetViews>
    <sheetView showOutlineSymbols="0" workbookViewId="0">
      <selection activeCell="C17" sqref="C17"/>
    </sheetView>
  </sheetViews>
  <sheetFormatPr defaultRowHeight="12.75" outlineLevelCol="1" x14ac:dyDescent="0.2"/>
  <cols>
    <col min="1" max="1" width="5" customWidth="1"/>
    <col min="2" max="2" width="7.140625" customWidth="1"/>
    <col min="3" max="3" width="16.7109375" customWidth="1"/>
    <col min="4" max="4" width="15" customWidth="1"/>
    <col min="5" max="5" width="5.140625" customWidth="1"/>
    <col min="6" max="11" width="4.7109375" customWidth="1" outlineLevel="1"/>
    <col min="12" max="12" width="4.7109375" customWidth="1"/>
    <col min="13" max="13" width="17.85546875" customWidth="1"/>
  </cols>
  <sheetData>
    <row r="1" spans="1:13" ht="23.25" x14ac:dyDescent="0.35">
      <c r="A1" s="151" t="s">
        <v>16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24.95" customHeight="1" x14ac:dyDescent="0.25">
      <c r="A2" s="150" t="s">
        <v>56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3" ht="18" customHeight="1" thickBot="1" x14ac:dyDescent="0.3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24.95" customHeight="1" thickBot="1" x14ac:dyDescent="0.25">
      <c r="A4" s="3" t="s">
        <v>4</v>
      </c>
      <c r="B4" s="4" t="s">
        <v>8</v>
      </c>
      <c r="C4" s="5" t="s">
        <v>3</v>
      </c>
      <c r="D4" s="5" t="s">
        <v>2</v>
      </c>
      <c r="E4" s="2" t="s">
        <v>21</v>
      </c>
      <c r="F4" s="4" t="s">
        <v>58</v>
      </c>
      <c r="G4" s="4" t="s">
        <v>32</v>
      </c>
      <c r="H4" s="4" t="s">
        <v>59</v>
      </c>
      <c r="I4" s="4" t="s">
        <v>60</v>
      </c>
      <c r="J4" s="4"/>
      <c r="K4" s="4"/>
      <c r="L4" s="5" t="s">
        <v>5</v>
      </c>
      <c r="M4" s="6" t="s">
        <v>1</v>
      </c>
    </row>
    <row r="5" spans="1:13" ht="18" customHeight="1" thickBot="1" x14ac:dyDescent="0.25">
      <c r="A5" s="7">
        <v>1</v>
      </c>
      <c r="B5" s="8">
        <v>31454</v>
      </c>
      <c r="C5" s="163" t="s">
        <v>202</v>
      </c>
      <c r="D5" s="163" t="s">
        <v>203</v>
      </c>
      <c r="E5" s="79">
        <v>2003</v>
      </c>
      <c r="F5" s="164">
        <v>18</v>
      </c>
      <c r="G5" s="165"/>
      <c r="H5" s="10">
        <v>36</v>
      </c>
      <c r="I5" s="123">
        <v>36</v>
      </c>
      <c r="J5" s="123"/>
      <c r="K5" s="123"/>
      <c r="L5" s="14">
        <f>SUM(F5:K5)</f>
        <v>90</v>
      </c>
      <c r="M5" s="166" t="s">
        <v>48</v>
      </c>
    </row>
    <row r="6" spans="1:13" ht="18" customHeight="1" thickTop="1" thickBot="1" x14ac:dyDescent="0.25">
      <c r="A6" s="16">
        <v>2</v>
      </c>
      <c r="B6" s="26">
        <v>30546</v>
      </c>
      <c r="C6" s="27" t="s">
        <v>200</v>
      </c>
      <c r="D6" s="27" t="s">
        <v>201</v>
      </c>
      <c r="E6" s="28">
        <v>2002</v>
      </c>
      <c r="F6" s="29">
        <v>18</v>
      </c>
      <c r="G6" s="30">
        <v>30</v>
      </c>
      <c r="H6" s="21">
        <v>18</v>
      </c>
      <c r="I6" s="31">
        <v>18</v>
      </c>
      <c r="J6" s="31"/>
      <c r="K6" s="31"/>
      <c r="L6" s="14">
        <f>SUM(F6:K6)</f>
        <v>84</v>
      </c>
      <c r="M6" s="33" t="s">
        <v>50</v>
      </c>
    </row>
    <row r="7" spans="1:13" ht="18" customHeight="1" thickTop="1" thickBot="1" x14ac:dyDescent="0.25">
      <c r="A7" s="16">
        <v>2</v>
      </c>
      <c r="B7" s="19">
        <v>31810</v>
      </c>
      <c r="C7" s="74" t="s">
        <v>206</v>
      </c>
      <c r="D7" s="74" t="s">
        <v>15</v>
      </c>
      <c r="E7" s="75">
        <v>2003</v>
      </c>
      <c r="F7" s="21">
        <v>12</v>
      </c>
      <c r="G7" s="45">
        <v>12</v>
      </c>
      <c r="H7" s="21">
        <v>30</v>
      </c>
      <c r="I7" s="31">
        <v>30</v>
      </c>
      <c r="J7" s="31"/>
      <c r="K7" s="31"/>
      <c r="L7" s="14">
        <f>SUM(F7:K7)</f>
        <v>84</v>
      </c>
      <c r="M7" s="76" t="s">
        <v>48</v>
      </c>
    </row>
    <row r="8" spans="1:13" ht="18" customHeight="1" thickTop="1" thickBot="1" x14ac:dyDescent="0.25">
      <c r="A8" s="16">
        <v>4</v>
      </c>
      <c r="B8" s="26">
        <v>34511</v>
      </c>
      <c r="C8" s="34" t="s">
        <v>204</v>
      </c>
      <c r="D8" s="34" t="s">
        <v>205</v>
      </c>
      <c r="E8" s="26">
        <v>2002</v>
      </c>
      <c r="F8" s="35">
        <v>12</v>
      </c>
      <c r="G8" s="21">
        <v>36</v>
      </c>
      <c r="H8" s="21"/>
      <c r="I8" s="31"/>
      <c r="J8" s="31"/>
      <c r="K8" s="31"/>
      <c r="L8" s="14">
        <f>SUM(F8:K8)</f>
        <v>48</v>
      </c>
      <c r="M8" s="36" t="s">
        <v>39</v>
      </c>
    </row>
    <row r="9" spans="1:13" ht="18" customHeight="1" thickTop="1" thickBot="1" x14ac:dyDescent="0.25">
      <c r="A9" s="16">
        <v>5</v>
      </c>
      <c r="B9" s="26">
        <v>31816</v>
      </c>
      <c r="C9" s="27" t="s">
        <v>210</v>
      </c>
      <c r="D9" s="27" t="s">
        <v>11</v>
      </c>
      <c r="E9" s="28">
        <v>2003</v>
      </c>
      <c r="F9" s="37">
        <v>9.6</v>
      </c>
      <c r="G9" s="21">
        <v>12</v>
      </c>
      <c r="H9" s="21">
        <v>12</v>
      </c>
      <c r="I9" s="31">
        <v>12</v>
      </c>
      <c r="J9" s="31"/>
      <c r="K9" s="31"/>
      <c r="L9" s="14">
        <f>SUM(F9:K9)</f>
        <v>45.6</v>
      </c>
      <c r="M9" s="33" t="s">
        <v>48</v>
      </c>
    </row>
    <row r="10" spans="1:13" ht="18" customHeight="1" thickTop="1" thickBot="1" x14ac:dyDescent="0.25">
      <c r="A10" s="16">
        <v>6</v>
      </c>
      <c r="B10" s="77">
        <v>29179</v>
      </c>
      <c r="C10" s="84" t="s">
        <v>198</v>
      </c>
      <c r="D10" s="84" t="s">
        <v>199</v>
      </c>
      <c r="E10" s="85">
        <v>2002</v>
      </c>
      <c r="F10" s="22">
        <v>36</v>
      </c>
      <c r="G10" s="45"/>
      <c r="H10" s="21"/>
      <c r="I10" s="31"/>
      <c r="J10" s="31"/>
      <c r="K10" s="31"/>
      <c r="L10" s="14">
        <f>SUM(F10:K10)</f>
        <v>36</v>
      </c>
      <c r="M10" s="86" t="s">
        <v>48</v>
      </c>
    </row>
    <row r="11" spans="1:13" ht="18" customHeight="1" thickTop="1" thickBot="1" x14ac:dyDescent="0.25">
      <c r="A11" s="16">
        <v>7</v>
      </c>
      <c r="B11" s="39">
        <v>38638</v>
      </c>
      <c r="C11" s="167" t="s">
        <v>213</v>
      </c>
      <c r="D11" s="167" t="s">
        <v>15</v>
      </c>
      <c r="E11" s="168">
        <v>2002</v>
      </c>
      <c r="F11" s="29">
        <v>9.6</v>
      </c>
      <c r="G11" s="37">
        <v>6</v>
      </c>
      <c r="H11" s="37">
        <v>12</v>
      </c>
      <c r="I11" s="42">
        <v>6</v>
      </c>
      <c r="J11" s="42"/>
      <c r="K11" s="42"/>
      <c r="L11" s="14">
        <f>SUM(F11:K11)</f>
        <v>33.6</v>
      </c>
      <c r="M11" s="60" t="s">
        <v>20</v>
      </c>
    </row>
    <row r="12" spans="1:13" ht="18" customHeight="1" thickTop="1" thickBot="1" x14ac:dyDescent="0.25">
      <c r="A12" s="16">
        <v>8</v>
      </c>
      <c r="B12" s="77">
        <v>29178</v>
      </c>
      <c r="C12" s="137" t="s">
        <v>211</v>
      </c>
      <c r="D12" s="137" t="s">
        <v>10</v>
      </c>
      <c r="E12" s="85">
        <v>2002</v>
      </c>
      <c r="F12" s="21">
        <v>9.6</v>
      </c>
      <c r="G12" s="21">
        <v>6</v>
      </c>
      <c r="H12" s="21">
        <v>9.6</v>
      </c>
      <c r="I12" s="31">
        <v>6</v>
      </c>
      <c r="J12" s="31"/>
      <c r="K12" s="31"/>
      <c r="L12" s="14">
        <f>SUM(F12:K12)</f>
        <v>31.2</v>
      </c>
      <c r="M12" s="47" t="s">
        <v>20</v>
      </c>
    </row>
    <row r="13" spans="1:13" ht="18" customHeight="1" thickTop="1" thickBot="1" x14ac:dyDescent="0.25">
      <c r="A13" s="44">
        <v>9</v>
      </c>
      <c r="B13" s="73">
        <v>30537</v>
      </c>
      <c r="C13" s="127" t="s">
        <v>164</v>
      </c>
      <c r="D13" s="127" t="s">
        <v>36</v>
      </c>
      <c r="E13" s="48">
        <v>2003</v>
      </c>
      <c r="F13" s="20">
        <v>30</v>
      </c>
      <c r="G13" s="21"/>
      <c r="H13" s="22"/>
      <c r="I13" s="23"/>
      <c r="J13" s="23"/>
      <c r="K13" s="23"/>
      <c r="L13" s="14">
        <f>SUM(F13:K13)</f>
        <v>30</v>
      </c>
      <c r="M13" s="128" t="s">
        <v>48</v>
      </c>
    </row>
    <row r="14" spans="1:13" ht="18" customHeight="1" thickTop="1" thickBot="1" x14ac:dyDescent="0.25">
      <c r="A14" s="44">
        <v>9</v>
      </c>
      <c r="B14" s="45">
        <v>30524</v>
      </c>
      <c r="C14" s="46" t="s">
        <v>151</v>
      </c>
      <c r="D14" s="46" t="s">
        <v>13</v>
      </c>
      <c r="E14" s="30">
        <v>2002</v>
      </c>
      <c r="F14" s="22">
        <v>12</v>
      </c>
      <c r="G14" s="45">
        <v>18</v>
      </c>
      <c r="H14" s="21"/>
      <c r="I14" s="31"/>
      <c r="J14" s="31"/>
      <c r="K14" s="31"/>
      <c r="L14" s="14">
        <f>SUM(F14:K14)</f>
        <v>30</v>
      </c>
      <c r="M14" s="47" t="s">
        <v>39</v>
      </c>
    </row>
    <row r="15" spans="1:13" ht="18" customHeight="1" thickTop="1" thickBot="1" x14ac:dyDescent="0.25">
      <c r="A15" s="44">
        <v>11</v>
      </c>
      <c r="B15" s="45">
        <v>35918</v>
      </c>
      <c r="C15" s="46" t="s">
        <v>146</v>
      </c>
      <c r="D15" s="46" t="s">
        <v>12</v>
      </c>
      <c r="E15" s="30">
        <v>2004</v>
      </c>
      <c r="F15" s="22"/>
      <c r="G15" s="45"/>
      <c r="H15" s="21">
        <v>18</v>
      </c>
      <c r="I15" s="31">
        <v>12</v>
      </c>
      <c r="J15" s="31"/>
      <c r="K15" s="31"/>
      <c r="L15" s="14">
        <f>SUM(F15:K15)</f>
        <v>30</v>
      </c>
      <c r="M15" s="47" t="s">
        <v>65</v>
      </c>
    </row>
    <row r="16" spans="1:13" ht="18" customHeight="1" thickTop="1" thickBot="1" x14ac:dyDescent="0.25">
      <c r="A16" s="44">
        <v>12</v>
      </c>
      <c r="B16" s="57">
        <v>36694</v>
      </c>
      <c r="C16" s="108" t="s">
        <v>208</v>
      </c>
      <c r="D16" s="108" t="s">
        <v>152</v>
      </c>
      <c r="E16" s="57">
        <v>2003</v>
      </c>
      <c r="F16" s="21">
        <v>9.6</v>
      </c>
      <c r="G16" s="38">
        <v>9.6</v>
      </c>
      <c r="H16" s="22">
        <v>9.6</v>
      </c>
      <c r="I16" s="23"/>
      <c r="J16" s="23"/>
      <c r="K16" s="23"/>
      <c r="L16" s="14">
        <f>SUM(F16:K16)</f>
        <v>28.799999999999997</v>
      </c>
      <c r="M16" s="120" t="s">
        <v>118</v>
      </c>
    </row>
    <row r="17" spans="1:13" ht="18" customHeight="1" thickTop="1" thickBot="1" x14ac:dyDescent="0.25">
      <c r="A17" s="44">
        <v>13</v>
      </c>
      <c r="B17" s="57">
        <v>30535</v>
      </c>
      <c r="C17" s="64" t="s">
        <v>209</v>
      </c>
      <c r="D17" s="64" t="s">
        <v>161</v>
      </c>
      <c r="E17" s="73">
        <v>2002</v>
      </c>
      <c r="F17" s="21">
        <v>9.6</v>
      </c>
      <c r="G17" s="38">
        <v>18</v>
      </c>
      <c r="H17" s="37"/>
      <c r="I17" s="42"/>
      <c r="J17" s="42"/>
      <c r="K17" s="42"/>
      <c r="L17" s="14">
        <f>SUM(F17:K17)</f>
        <v>27.6</v>
      </c>
      <c r="M17" s="60" t="s">
        <v>39</v>
      </c>
    </row>
    <row r="18" spans="1:13" ht="18" customHeight="1" thickTop="1" thickBot="1" x14ac:dyDescent="0.25">
      <c r="A18" s="44">
        <v>14</v>
      </c>
      <c r="B18" s="45">
        <v>38854</v>
      </c>
      <c r="C18" s="46" t="s">
        <v>212</v>
      </c>
      <c r="D18" s="46" t="s">
        <v>17</v>
      </c>
      <c r="E18" s="30">
        <v>2003</v>
      </c>
      <c r="F18" s="22">
        <v>9.6</v>
      </c>
      <c r="G18" s="45">
        <v>6</v>
      </c>
      <c r="H18" s="21">
        <v>12</v>
      </c>
      <c r="I18" s="31"/>
      <c r="J18" s="31"/>
      <c r="K18" s="31"/>
      <c r="L18" s="14">
        <f>SUM(F18:K18)</f>
        <v>27.6</v>
      </c>
      <c r="M18" s="47" t="s">
        <v>118</v>
      </c>
    </row>
    <row r="19" spans="1:13" ht="18" customHeight="1" thickTop="1" thickBot="1" x14ac:dyDescent="0.25">
      <c r="A19" s="44">
        <v>15</v>
      </c>
      <c r="B19" s="38">
        <v>30531</v>
      </c>
      <c r="C19" s="78" t="s">
        <v>207</v>
      </c>
      <c r="D19" s="78" t="s">
        <v>161</v>
      </c>
      <c r="E19" s="54">
        <v>2002</v>
      </c>
      <c r="F19" s="29">
        <v>12</v>
      </c>
      <c r="G19" s="38">
        <v>12</v>
      </c>
      <c r="H19" s="21"/>
      <c r="I19" s="31"/>
      <c r="J19" s="31"/>
      <c r="K19" s="31"/>
      <c r="L19" s="14">
        <f>SUM(F19:K19)</f>
        <v>24</v>
      </c>
      <c r="M19" s="63" t="s">
        <v>39</v>
      </c>
    </row>
    <row r="20" spans="1:13" ht="18" customHeight="1" thickTop="1" thickBot="1" x14ac:dyDescent="0.25">
      <c r="A20" s="44">
        <v>16</v>
      </c>
      <c r="B20" s="45">
        <v>39381</v>
      </c>
      <c r="C20" s="46" t="s">
        <v>218</v>
      </c>
      <c r="D20" s="46" t="s">
        <v>219</v>
      </c>
      <c r="E20" s="30">
        <v>2002</v>
      </c>
      <c r="F20" s="22"/>
      <c r="G20" s="45">
        <v>6</v>
      </c>
      <c r="H20" s="21">
        <v>9.6</v>
      </c>
      <c r="I20" s="31">
        <v>6</v>
      </c>
      <c r="J20" s="31"/>
      <c r="K20" s="31"/>
      <c r="L20" s="14">
        <f>SUM(F20:K20)</f>
        <v>21.6</v>
      </c>
      <c r="M20" s="47" t="s">
        <v>108</v>
      </c>
    </row>
    <row r="21" spans="1:13" ht="18" customHeight="1" thickTop="1" thickBot="1" x14ac:dyDescent="0.25">
      <c r="A21" s="44">
        <v>17</v>
      </c>
      <c r="B21" s="45">
        <v>36549</v>
      </c>
      <c r="C21" s="46" t="s">
        <v>214</v>
      </c>
      <c r="D21" s="46" t="s">
        <v>11</v>
      </c>
      <c r="E21" s="30">
        <v>2003</v>
      </c>
      <c r="F21" s="22">
        <v>9.6</v>
      </c>
      <c r="G21" s="45"/>
      <c r="H21" s="21">
        <v>9.6</v>
      </c>
      <c r="I21" s="31"/>
      <c r="J21" s="31"/>
      <c r="K21" s="31"/>
      <c r="L21" s="14">
        <f>SUM(F21:K21)</f>
        <v>19.2</v>
      </c>
      <c r="M21" s="47" t="s">
        <v>137</v>
      </c>
    </row>
    <row r="22" spans="1:13" ht="18" customHeight="1" thickTop="1" thickBot="1" x14ac:dyDescent="0.25">
      <c r="A22" s="44">
        <v>17</v>
      </c>
      <c r="B22" s="45">
        <v>31921</v>
      </c>
      <c r="C22" s="46" t="s">
        <v>18</v>
      </c>
      <c r="D22" s="46" t="s">
        <v>7</v>
      </c>
      <c r="E22" s="30">
        <v>2005</v>
      </c>
      <c r="F22" s="22"/>
      <c r="G22" s="45"/>
      <c r="H22" s="21">
        <v>9.6</v>
      </c>
      <c r="I22" s="31">
        <v>9.6</v>
      </c>
      <c r="J22" s="31"/>
      <c r="K22" s="31"/>
      <c r="L22" s="14">
        <f>SUM(F22:K22)</f>
        <v>19.2</v>
      </c>
      <c r="M22" s="47" t="s">
        <v>73</v>
      </c>
    </row>
    <row r="23" spans="1:13" ht="18" customHeight="1" thickTop="1" thickBot="1" x14ac:dyDescent="0.25">
      <c r="A23" s="44">
        <v>19</v>
      </c>
      <c r="B23" s="45">
        <v>38860</v>
      </c>
      <c r="C23" s="46" t="s">
        <v>215</v>
      </c>
      <c r="D23" s="46" t="s">
        <v>10</v>
      </c>
      <c r="E23" s="30">
        <v>2003</v>
      </c>
      <c r="F23" s="22"/>
      <c r="G23" s="45">
        <v>6</v>
      </c>
      <c r="H23" s="21">
        <v>12</v>
      </c>
      <c r="I23" s="31"/>
      <c r="J23" s="31"/>
      <c r="K23" s="31"/>
      <c r="L23" s="14">
        <f>SUM(F23:K23)</f>
        <v>18</v>
      </c>
      <c r="M23" s="47" t="s">
        <v>216</v>
      </c>
    </row>
    <row r="24" spans="1:13" ht="18" customHeight="1" thickTop="1" thickBot="1" x14ac:dyDescent="0.25">
      <c r="A24" s="44">
        <v>19</v>
      </c>
      <c r="B24" s="45">
        <v>31445</v>
      </c>
      <c r="C24" s="46" t="s">
        <v>148</v>
      </c>
      <c r="D24" s="46" t="s">
        <v>10</v>
      </c>
      <c r="E24" s="30">
        <v>2004</v>
      </c>
      <c r="F24" s="22"/>
      <c r="G24" s="45">
        <v>12</v>
      </c>
      <c r="H24" s="21"/>
      <c r="I24" s="31">
        <v>6</v>
      </c>
      <c r="J24" s="31"/>
      <c r="K24" s="31"/>
      <c r="L24" s="14">
        <f>SUM(F24:K24)</f>
        <v>18</v>
      </c>
      <c r="M24" s="47" t="s">
        <v>65</v>
      </c>
    </row>
    <row r="25" spans="1:13" ht="18" customHeight="1" thickTop="1" thickBot="1" x14ac:dyDescent="0.25">
      <c r="A25" s="44">
        <v>19</v>
      </c>
      <c r="B25" s="48">
        <v>36263</v>
      </c>
      <c r="C25" s="49" t="s">
        <v>143</v>
      </c>
      <c r="D25" s="49" t="s">
        <v>144</v>
      </c>
      <c r="E25" s="50">
        <v>2004</v>
      </c>
      <c r="F25" s="21"/>
      <c r="G25" s="45"/>
      <c r="H25" s="21"/>
      <c r="I25" s="31">
        <v>18</v>
      </c>
      <c r="J25" s="31"/>
      <c r="K25" s="31"/>
      <c r="L25" s="14">
        <f>SUM(F25:K25)</f>
        <v>18</v>
      </c>
      <c r="M25" s="51" t="s">
        <v>48</v>
      </c>
    </row>
    <row r="26" spans="1:13" ht="18" customHeight="1" thickTop="1" thickBot="1" x14ac:dyDescent="0.25">
      <c r="A26" s="44">
        <v>22</v>
      </c>
      <c r="B26" s="45">
        <v>37947</v>
      </c>
      <c r="C26" s="46" t="s">
        <v>217</v>
      </c>
      <c r="D26" s="46" t="s">
        <v>36</v>
      </c>
      <c r="E26" s="30">
        <v>2003</v>
      </c>
      <c r="F26" s="22"/>
      <c r="G26" s="45">
        <v>6</v>
      </c>
      <c r="H26" s="21">
        <v>9.6</v>
      </c>
      <c r="I26" s="31"/>
      <c r="J26" s="31"/>
      <c r="K26" s="31"/>
      <c r="L26" s="14">
        <f>SUM(F26:K26)</f>
        <v>15.6</v>
      </c>
      <c r="M26" s="47" t="s">
        <v>216</v>
      </c>
    </row>
    <row r="27" spans="1:13" ht="18" customHeight="1" thickTop="1" thickBot="1" x14ac:dyDescent="0.25">
      <c r="A27" s="44">
        <v>22</v>
      </c>
      <c r="B27" s="54">
        <v>37945</v>
      </c>
      <c r="C27" s="55" t="s">
        <v>221</v>
      </c>
      <c r="D27" s="55" t="s">
        <v>222</v>
      </c>
      <c r="E27" s="45">
        <v>2002</v>
      </c>
      <c r="F27" s="35"/>
      <c r="G27" s="54">
        <v>6</v>
      </c>
      <c r="H27" s="37">
        <v>9.6</v>
      </c>
      <c r="I27" s="42"/>
      <c r="J27" s="42"/>
      <c r="K27" s="42"/>
      <c r="L27" s="14">
        <f>SUM(F27:K27)</f>
        <v>15.6</v>
      </c>
      <c r="M27" s="56" t="s">
        <v>216</v>
      </c>
    </row>
    <row r="28" spans="1:13" ht="18" customHeight="1" thickTop="1" thickBot="1" x14ac:dyDescent="0.25">
      <c r="A28" s="44">
        <v>24</v>
      </c>
      <c r="B28" s="45">
        <v>31449</v>
      </c>
      <c r="C28" s="46" t="s">
        <v>147</v>
      </c>
      <c r="D28" s="46" t="s">
        <v>6</v>
      </c>
      <c r="E28" s="30">
        <v>2004</v>
      </c>
      <c r="F28" s="22"/>
      <c r="G28" s="45"/>
      <c r="H28" s="21"/>
      <c r="I28" s="31">
        <v>12</v>
      </c>
      <c r="J28" s="31"/>
      <c r="K28" s="31"/>
      <c r="L28" s="14">
        <f>SUM(F28:K28)</f>
        <v>12</v>
      </c>
      <c r="M28" s="47" t="s">
        <v>65</v>
      </c>
    </row>
    <row r="29" spans="1:13" ht="18" customHeight="1" thickTop="1" thickBot="1" x14ac:dyDescent="0.25">
      <c r="A29" s="44">
        <v>24</v>
      </c>
      <c r="B29" s="45">
        <v>37665</v>
      </c>
      <c r="C29" s="46" t="s">
        <v>153</v>
      </c>
      <c r="D29" s="46" t="s">
        <v>7</v>
      </c>
      <c r="E29" s="30">
        <v>2005</v>
      </c>
      <c r="F29" s="22"/>
      <c r="G29" s="45"/>
      <c r="H29" s="21"/>
      <c r="I29" s="31">
        <v>12</v>
      </c>
      <c r="J29" s="31"/>
      <c r="K29" s="31"/>
      <c r="L29" s="14">
        <f>SUM(F29:K29)</f>
        <v>12</v>
      </c>
      <c r="M29" s="47" t="s">
        <v>49</v>
      </c>
    </row>
    <row r="30" spans="1:13" ht="18" customHeight="1" thickTop="1" thickBot="1" x14ac:dyDescent="0.25">
      <c r="A30" s="44">
        <v>26</v>
      </c>
      <c r="B30" s="45">
        <v>37032</v>
      </c>
      <c r="C30" s="46" t="s">
        <v>154</v>
      </c>
      <c r="D30" s="46" t="s">
        <v>155</v>
      </c>
      <c r="E30" s="30">
        <v>2004</v>
      </c>
      <c r="F30" s="22"/>
      <c r="G30" s="45">
        <v>9.6</v>
      </c>
      <c r="H30" s="21"/>
      <c r="I30" s="31"/>
      <c r="J30" s="31"/>
      <c r="K30" s="31"/>
      <c r="L30" s="14">
        <f>SUM(F30:K30)</f>
        <v>9.6</v>
      </c>
      <c r="M30" s="47" t="s">
        <v>39</v>
      </c>
    </row>
    <row r="31" spans="1:13" ht="18" customHeight="1" thickTop="1" thickBot="1" x14ac:dyDescent="0.25">
      <c r="A31" s="44">
        <v>26</v>
      </c>
      <c r="B31" s="45">
        <v>35629</v>
      </c>
      <c r="C31" s="46" t="s">
        <v>30</v>
      </c>
      <c r="D31" s="46" t="s">
        <v>12</v>
      </c>
      <c r="E31" s="30">
        <v>2004</v>
      </c>
      <c r="F31" s="22"/>
      <c r="G31" s="45"/>
      <c r="H31" s="21"/>
      <c r="I31" s="31">
        <v>9.6</v>
      </c>
      <c r="J31" s="31"/>
      <c r="K31" s="31"/>
      <c r="L31" s="14">
        <f>SUM(F31:K31)</f>
        <v>9.6</v>
      </c>
      <c r="M31" s="47" t="s">
        <v>50</v>
      </c>
    </row>
    <row r="32" spans="1:13" ht="18" customHeight="1" thickTop="1" thickBot="1" x14ac:dyDescent="0.25">
      <c r="A32" s="44">
        <v>28</v>
      </c>
      <c r="B32" s="38">
        <v>31617</v>
      </c>
      <c r="C32" s="78" t="s">
        <v>151</v>
      </c>
      <c r="D32" s="78" t="s">
        <v>152</v>
      </c>
      <c r="E32" s="54">
        <v>2004</v>
      </c>
      <c r="F32" s="37"/>
      <c r="G32" s="37">
        <v>6</v>
      </c>
      <c r="H32" s="37"/>
      <c r="I32" s="42"/>
      <c r="J32" s="42"/>
      <c r="K32" s="42"/>
      <c r="L32" s="14">
        <f>SUM(F32:K32)</f>
        <v>6</v>
      </c>
      <c r="M32" s="63" t="s">
        <v>39</v>
      </c>
    </row>
    <row r="33" spans="1:13" ht="18" customHeight="1" thickTop="1" thickBot="1" x14ac:dyDescent="0.25">
      <c r="A33" s="44">
        <v>28</v>
      </c>
      <c r="B33" s="45">
        <v>36698</v>
      </c>
      <c r="C33" s="46" t="s">
        <v>220</v>
      </c>
      <c r="D33" s="46" t="s">
        <v>7</v>
      </c>
      <c r="E33" s="30">
        <v>2004</v>
      </c>
      <c r="F33" s="22"/>
      <c r="G33" s="45">
        <v>6</v>
      </c>
      <c r="H33" s="21"/>
      <c r="I33" s="31"/>
      <c r="J33" s="31"/>
      <c r="K33" s="31"/>
      <c r="L33" s="14">
        <f>SUM(F33:K33)</f>
        <v>6</v>
      </c>
      <c r="M33" s="47" t="s">
        <v>118</v>
      </c>
    </row>
    <row r="34" spans="1:13" ht="18" customHeight="1" thickTop="1" thickBot="1" x14ac:dyDescent="0.25">
      <c r="A34" s="44">
        <v>28</v>
      </c>
      <c r="B34" s="45">
        <v>32350</v>
      </c>
      <c r="C34" s="46" t="s">
        <v>158</v>
      </c>
      <c r="D34" s="46" t="s">
        <v>11</v>
      </c>
      <c r="E34" s="30">
        <v>2004</v>
      </c>
      <c r="F34" s="22"/>
      <c r="G34" s="45">
        <v>6</v>
      </c>
      <c r="H34" s="21"/>
      <c r="I34" s="31"/>
      <c r="J34" s="31"/>
      <c r="K34" s="31"/>
      <c r="L34" s="14">
        <f>SUM(F34:K34)</f>
        <v>6</v>
      </c>
      <c r="M34" s="47" t="s">
        <v>39</v>
      </c>
    </row>
    <row r="35" spans="1:13" ht="18" customHeight="1" thickTop="1" thickBot="1" x14ac:dyDescent="0.25">
      <c r="A35" s="44">
        <v>28</v>
      </c>
      <c r="B35" s="45">
        <v>33985</v>
      </c>
      <c r="C35" s="46" t="s">
        <v>166</v>
      </c>
      <c r="D35" s="46" t="s">
        <v>167</v>
      </c>
      <c r="E35" s="30">
        <v>2004</v>
      </c>
      <c r="F35" s="22"/>
      <c r="G35" s="45"/>
      <c r="H35" s="21"/>
      <c r="I35" s="31">
        <v>6</v>
      </c>
      <c r="J35" s="31"/>
      <c r="K35" s="31"/>
      <c r="L35" s="14">
        <f>SUM(F35:K35)</f>
        <v>6</v>
      </c>
      <c r="M35" s="47" t="s">
        <v>108</v>
      </c>
    </row>
    <row r="36" spans="1:13" ht="18" customHeight="1" thickTop="1" thickBot="1" x14ac:dyDescent="0.25">
      <c r="A36" s="44">
        <v>28</v>
      </c>
      <c r="B36" s="45">
        <v>33835</v>
      </c>
      <c r="C36" s="46" t="s">
        <v>169</v>
      </c>
      <c r="D36" s="46" t="s">
        <v>170</v>
      </c>
      <c r="E36" s="30">
        <v>2005</v>
      </c>
      <c r="F36" s="22"/>
      <c r="G36" s="45"/>
      <c r="H36" s="21"/>
      <c r="I36" s="31">
        <v>6</v>
      </c>
      <c r="J36" s="31"/>
      <c r="K36" s="31"/>
      <c r="L36" s="14">
        <f>SUM(F36:K36)</f>
        <v>6</v>
      </c>
      <c r="M36" s="47" t="s">
        <v>108</v>
      </c>
    </row>
    <row r="37" spans="1:13" ht="18" customHeight="1" thickTop="1" thickBot="1" x14ac:dyDescent="0.25">
      <c r="A37" s="44">
        <v>28</v>
      </c>
      <c r="B37" s="45">
        <v>33295</v>
      </c>
      <c r="C37" s="46" t="s">
        <v>164</v>
      </c>
      <c r="D37" s="46" t="s">
        <v>165</v>
      </c>
      <c r="E37" s="30">
        <v>2005</v>
      </c>
      <c r="F37" s="22"/>
      <c r="G37" s="45"/>
      <c r="H37" s="21"/>
      <c r="I37" s="31">
        <v>6</v>
      </c>
      <c r="J37" s="31"/>
      <c r="K37" s="31"/>
      <c r="L37" s="14">
        <f>SUM(F37:K37)</f>
        <v>6</v>
      </c>
      <c r="M37" s="47" t="s">
        <v>49</v>
      </c>
    </row>
    <row r="38" spans="1:13" ht="13.5" thickTop="1" x14ac:dyDescent="0.2"/>
    <row r="39" spans="1:13" x14ac:dyDescent="0.2">
      <c r="A39" s="1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</row>
  </sheetData>
  <sheetProtection selectLockedCells="1" selectUnlockedCells="1"/>
  <sortState ref="B5:M37">
    <sortCondition descending="1" ref="L5:L37"/>
  </sortState>
  <mergeCells count="4">
    <mergeCell ref="A1:M1"/>
    <mergeCell ref="A2:M2"/>
    <mergeCell ref="A3:M3"/>
    <mergeCell ref="B39:M39"/>
  </mergeCells>
  <pageMargins left="0" right="0" top="0.59055118110236227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tabSelected="1" showOutlineSymbols="0" workbookViewId="0">
      <selection activeCell="D27" sqref="D27"/>
    </sheetView>
  </sheetViews>
  <sheetFormatPr defaultRowHeight="12.75" outlineLevelCol="1" x14ac:dyDescent="0.2"/>
  <cols>
    <col min="1" max="1" width="5" customWidth="1"/>
    <col min="2" max="2" width="7.140625" customWidth="1"/>
    <col min="3" max="3" width="16.7109375" customWidth="1"/>
    <col min="4" max="4" width="14.42578125" customWidth="1"/>
    <col min="5" max="5" width="5.140625" customWidth="1"/>
    <col min="6" max="11" width="4.7109375" customWidth="1" outlineLevel="1"/>
    <col min="12" max="12" width="4.7109375" customWidth="1"/>
    <col min="13" max="13" width="21.7109375" customWidth="1"/>
  </cols>
  <sheetData>
    <row r="1" spans="1:13" ht="23.25" x14ac:dyDescent="0.35">
      <c r="A1" s="151" t="s">
        <v>16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23.25" customHeight="1" x14ac:dyDescent="0.25">
      <c r="A2" s="150" t="s">
        <v>57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3" ht="18" customHeight="1" thickBot="1" x14ac:dyDescent="0.3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24.95" customHeight="1" thickBot="1" x14ac:dyDescent="0.25">
      <c r="A4" s="3" t="s">
        <v>4</v>
      </c>
      <c r="B4" s="4" t="s">
        <v>8</v>
      </c>
      <c r="C4" s="5" t="s">
        <v>3</v>
      </c>
      <c r="D4" s="5" t="s">
        <v>2</v>
      </c>
      <c r="E4" s="2" t="s">
        <v>21</v>
      </c>
      <c r="F4" s="4" t="s">
        <v>58</v>
      </c>
      <c r="G4" s="4" t="s">
        <v>32</v>
      </c>
      <c r="H4" s="4" t="s">
        <v>59</v>
      </c>
      <c r="I4" s="4" t="s">
        <v>60</v>
      </c>
      <c r="J4" s="4"/>
      <c r="K4" s="4"/>
      <c r="L4" s="5" t="s">
        <v>5</v>
      </c>
      <c r="M4" s="6" t="s">
        <v>1</v>
      </c>
    </row>
    <row r="5" spans="1:13" ht="18" customHeight="1" thickBot="1" x14ac:dyDescent="0.25">
      <c r="A5" s="7">
        <v>1</v>
      </c>
      <c r="B5" s="8">
        <v>35774</v>
      </c>
      <c r="C5" s="9" t="s">
        <v>223</v>
      </c>
      <c r="D5" s="9" t="s">
        <v>112</v>
      </c>
      <c r="E5" s="8">
        <v>2003</v>
      </c>
      <c r="F5" s="10">
        <v>36</v>
      </c>
      <c r="G5" s="11">
        <v>30</v>
      </c>
      <c r="H5" s="12">
        <v>30</v>
      </c>
      <c r="I5" s="13">
        <v>36</v>
      </c>
      <c r="J5" s="13"/>
      <c r="K5" s="13"/>
      <c r="L5" s="14">
        <f>SUM(F5:K5)</f>
        <v>132</v>
      </c>
      <c r="M5" s="15" t="s">
        <v>48</v>
      </c>
    </row>
    <row r="6" spans="1:13" ht="18" customHeight="1" thickTop="1" thickBot="1" x14ac:dyDescent="0.25">
      <c r="A6" s="93">
        <v>1</v>
      </c>
      <c r="B6" s="105">
        <v>33088</v>
      </c>
      <c r="C6" s="107" t="s">
        <v>224</v>
      </c>
      <c r="D6" s="107" t="s">
        <v>225</v>
      </c>
      <c r="E6" s="110">
        <v>2003</v>
      </c>
      <c r="F6" s="112">
        <v>30</v>
      </c>
      <c r="G6" s="96">
        <v>36</v>
      </c>
      <c r="H6" s="98">
        <v>36</v>
      </c>
      <c r="I6" s="99">
        <v>30</v>
      </c>
      <c r="J6" s="99"/>
      <c r="K6" s="99"/>
      <c r="L6" s="14">
        <f>SUM(F6:K6)</f>
        <v>132</v>
      </c>
      <c r="M6" s="119" t="s">
        <v>48</v>
      </c>
    </row>
    <row r="7" spans="1:13" ht="18" customHeight="1" thickTop="1" thickBot="1" x14ac:dyDescent="0.25">
      <c r="A7" s="93">
        <v>3</v>
      </c>
      <c r="B7" s="106">
        <v>37029</v>
      </c>
      <c r="C7" s="109" t="s">
        <v>228</v>
      </c>
      <c r="D7" s="109" t="s">
        <v>229</v>
      </c>
      <c r="E7" s="111">
        <v>2003</v>
      </c>
      <c r="F7" s="113">
        <v>18</v>
      </c>
      <c r="G7" s="116">
        <v>18</v>
      </c>
      <c r="H7" s="96">
        <v>18</v>
      </c>
      <c r="I7" s="118">
        <v>18</v>
      </c>
      <c r="J7" s="118"/>
      <c r="K7" s="118"/>
      <c r="L7" s="14">
        <f>SUM(F7:K7)</f>
        <v>72</v>
      </c>
      <c r="M7" s="121" t="s">
        <v>118</v>
      </c>
    </row>
    <row r="8" spans="1:13" ht="18" customHeight="1" thickTop="1" thickBot="1" x14ac:dyDescent="0.25">
      <c r="A8" s="93">
        <v>4</v>
      </c>
      <c r="B8" s="94">
        <v>36700</v>
      </c>
      <c r="C8" s="95" t="s">
        <v>239</v>
      </c>
      <c r="D8" s="95" t="s">
        <v>240</v>
      </c>
      <c r="E8" s="94">
        <v>2002</v>
      </c>
      <c r="F8" s="96">
        <v>9.6</v>
      </c>
      <c r="G8" s="97">
        <v>9.6</v>
      </c>
      <c r="H8" s="98">
        <v>9.6</v>
      </c>
      <c r="I8" s="99">
        <v>9.6</v>
      </c>
      <c r="J8" s="99"/>
      <c r="K8" s="99"/>
      <c r="L8" s="14">
        <f>SUM(F8:K8)</f>
        <v>38.4</v>
      </c>
      <c r="M8" s="100" t="s">
        <v>108</v>
      </c>
    </row>
    <row r="9" spans="1:13" ht="18" customHeight="1" thickTop="1" thickBot="1" x14ac:dyDescent="0.25">
      <c r="A9" s="93">
        <v>5</v>
      </c>
      <c r="B9" s="94">
        <v>30527</v>
      </c>
      <c r="C9" s="176" t="s">
        <v>246</v>
      </c>
      <c r="D9" s="176" t="s">
        <v>124</v>
      </c>
      <c r="E9" s="105">
        <v>2002</v>
      </c>
      <c r="F9" s="96"/>
      <c r="G9" s="97">
        <v>18</v>
      </c>
      <c r="H9" s="115">
        <v>18</v>
      </c>
      <c r="I9" s="117"/>
      <c r="J9" s="117"/>
      <c r="K9" s="117"/>
      <c r="L9" s="14">
        <f>SUM(F9:K9)</f>
        <v>36</v>
      </c>
      <c r="M9" s="177" t="s">
        <v>39</v>
      </c>
    </row>
    <row r="10" spans="1:13" ht="18" customHeight="1" thickTop="1" thickBot="1" x14ac:dyDescent="0.25">
      <c r="A10" s="93">
        <v>6</v>
      </c>
      <c r="B10" s="94">
        <v>30394</v>
      </c>
      <c r="C10" s="95" t="s">
        <v>244</v>
      </c>
      <c r="D10" s="95" t="s">
        <v>245</v>
      </c>
      <c r="E10" s="94">
        <v>2002</v>
      </c>
      <c r="F10" s="96">
        <v>9.6</v>
      </c>
      <c r="G10" s="97">
        <v>9.6</v>
      </c>
      <c r="H10" s="98">
        <v>12</v>
      </c>
      <c r="I10" s="99"/>
      <c r="J10" s="99"/>
      <c r="K10" s="99"/>
      <c r="L10" s="14">
        <f>SUM(F10:K10)</f>
        <v>31.2</v>
      </c>
      <c r="M10" s="100" t="s">
        <v>50</v>
      </c>
    </row>
    <row r="11" spans="1:13" ht="18" customHeight="1" thickTop="1" thickBot="1" x14ac:dyDescent="0.25">
      <c r="A11" s="93">
        <v>7</v>
      </c>
      <c r="B11" s="94">
        <v>32932</v>
      </c>
      <c r="C11" s="95" t="s">
        <v>226</v>
      </c>
      <c r="D11" s="95" t="s">
        <v>227</v>
      </c>
      <c r="E11" s="94">
        <v>2003</v>
      </c>
      <c r="F11" s="96">
        <v>18</v>
      </c>
      <c r="G11" s="97">
        <v>12</v>
      </c>
      <c r="H11" s="98"/>
      <c r="I11" s="99"/>
      <c r="J11" s="99"/>
      <c r="K11" s="99"/>
      <c r="L11" s="14">
        <f>SUM(F11:K11)</f>
        <v>30</v>
      </c>
      <c r="M11" s="100" t="s">
        <v>49</v>
      </c>
    </row>
    <row r="12" spans="1:13" ht="18" customHeight="1" thickTop="1" thickBot="1" x14ac:dyDescent="0.25">
      <c r="A12" s="93">
        <v>8</v>
      </c>
      <c r="B12" s="94">
        <v>31602</v>
      </c>
      <c r="C12" s="95" t="s">
        <v>186</v>
      </c>
      <c r="D12" s="95" t="s">
        <v>187</v>
      </c>
      <c r="E12" s="94">
        <v>2004</v>
      </c>
      <c r="F12" s="96"/>
      <c r="G12" s="97">
        <v>12</v>
      </c>
      <c r="H12" s="98">
        <v>9.6</v>
      </c>
      <c r="I12" s="99"/>
      <c r="J12" s="99"/>
      <c r="K12" s="99"/>
      <c r="L12" s="14">
        <f>SUM(F12:K12)</f>
        <v>21.6</v>
      </c>
      <c r="M12" s="100" t="s">
        <v>188</v>
      </c>
    </row>
    <row r="13" spans="1:13" ht="18" customHeight="1" thickTop="1" thickBot="1" x14ac:dyDescent="0.25">
      <c r="A13" s="101">
        <v>9</v>
      </c>
      <c r="B13" s="102">
        <v>31940</v>
      </c>
      <c r="C13" s="103" t="s">
        <v>237</v>
      </c>
      <c r="D13" s="103" t="s">
        <v>238</v>
      </c>
      <c r="E13" s="102">
        <v>2003</v>
      </c>
      <c r="F13" s="96">
        <v>9.6</v>
      </c>
      <c r="G13" s="97"/>
      <c r="H13" s="98">
        <v>9.6</v>
      </c>
      <c r="I13" s="99"/>
      <c r="J13" s="99"/>
      <c r="K13" s="99"/>
      <c r="L13" s="14">
        <f>SUM(F13:K13)</f>
        <v>19.2</v>
      </c>
      <c r="M13" s="104" t="s">
        <v>48</v>
      </c>
    </row>
    <row r="14" spans="1:13" ht="18" customHeight="1" thickTop="1" thickBot="1" x14ac:dyDescent="0.25">
      <c r="A14" s="101">
        <v>9</v>
      </c>
      <c r="B14" s="97">
        <v>35939</v>
      </c>
      <c r="C14" s="175" t="s">
        <v>241</v>
      </c>
      <c r="D14" s="175" t="s">
        <v>242</v>
      </c>
      <c r="E14" s="97">
        <v>2003</v>
      </c>
      <c r="F14" s="114">
        <v>9.6</v>
      </c>
      <c r="G14" s="96">
        <v>9.6</v>
      </c>
      <c r="H14" s="96"/>
      <c r="I14" s="118"/>
      <c r="J14" s="118"/>
      <c r="K14" s="118"/>
      <c r="L14" s="14">
        <f>SUM(F14:K14)</f>
        <v>19.2</v>
      </c>
      <c r="M14" s="134" t="s">
        <v>49</v>
      </c>
    </row>
    <row r="15" spans="1:13" ht="18" customHeight="1" thickTop="1" thickBot="1" x14ac:dyDescent="0.25">
      <c r="A15" s="101">
        <v>11</v>
      </c>
      <c r="B15" s="57">
        <v>32156</v>
      </c>
      <c r="C15" s="108" t="s">
        <v>177</v>
      </c>
      <c r="D15" s="108" t="s">
        <v>178</v>
      </c>
      <c r="E15" s="57">
        <v>2005</v>
      </c>
      <c r="F15" s="96"/>
      <c r="G15" s="97"/>
      <c r="H15" s="98">
        <v>9.6</v>
      </c>
      <c r="I15" s="99">
        <v>9.6</v>
      </c>
      <c r="J15" s="99"/>
      <c r="K15" s="99"/>
      <c r="L15" s="14">
        <f>SUM(F15:K15)</f>
        <v>19.2</v>
      </c>
      <c r="M15" s="104" t="s">
        <v>49</v>
      </c>
    </row>
    <row r="16" spans="1:13" ht="18" customHeight="1" thickTop="1" thickBot="1" x14ac:dyDescent="0.25">
      <c r="A16" s="101">
        <v>12</v>
      </c>
      <c r="B16" s="57">
        <v>32841</v>
      </c>
      <c r="C16" s="108" t="s">
        <v>133</v>
      </c>
      <c r="D16" s="108" t="s">
        <v>124</v>
      </c>
      <c r="E16" s="57">
        <v>2004</v>
      </c>
      <c r="F16" s="96"/>
      <c r="G16" s="97"/>
      <c r="H16" s="98"/>
      <c r="I16" s="99">
        <v>18</v>
      </c>
      <c r="J16" s="99"/>
      <c r="K16" s="99"/>
      <c r="L16" s="14">
        <f>SUM(F16:K16)</f>
        <v>18</v>
      </c>
      <c r="M16" s="104" t="s">
        <v>65</v>
      </c>
    </row>
    <row r="17" spans="1:13" ht="18" customHeight="1" thickTop="1" thickBot="1" x14ac:dyDescent="0.25">
      <c r="A17" s="101">
        <v>13</v>
      </c>
      <c r="B17" s="102">
        <v>36700</v>
      </c>
      <c r="C17" s="103" t="s">
        <v>230</v>
      </c>
      <c r="D17" s="103" t="s">
        <v>231</v>
      </c>
      <c r="E17" s="102">
        <v>2002</v>
      </c>
      <c r="F17" s="96">
        <v>12</v>
      </c>
      <c r="G17" s="97"/>
      <c r="H17" s="98"/>
      <c r="I17" s="99"/>
      <c r="J17" s="99"/>
      <c r="K17" s="99"/>
      <c r="L17" s="14">
        <f>SUM(F17:K17)</f>
        <v>12</v>
      </c>
      <c r="M17" s="104" t="s">
        <v>118</v>
      </c>
    </row>
    <row r="18" spans="1:13" ht="18" customHeight="1" thickTop="1" thickBot="1" x14ac:dyDescent="0.25">
      <c r="A18" s="101">
        <v>13</v>
      </c>
      <c r="B18" s="102">
        <v>32222</v>
      </c>
      <c r="C18" s="103" t="s">
        <v>232</v>
      </c>
      <c r="D18" s="103" t="s">
        <v>233</v>
      </c>
      <c r="E18" s="102">
        <v>2002</v>
      </c>
      <c r="F18" s="96">
        <v>12</v>
      </c>
      <c r="G18" s="97"/>
      <c r="H18" s="98"/>
      <c r="I18" s="99"/>
      <c r="J18" s="99"/>
      <c r="K18" s="99"/>
      <c r="L18" s="14">
        <f>SUM(F18:K18)</f>
        <v>12</v>
      </c>
      <c r="M18" s="104" t="s">
        <v>39</v>
      </c>
    </row>
    <row r="19" spans="1:13" ht="18" customHeight="1" thickTop="1" thickBot="1" x14ac:dyDescent="0.25">
      <c r="A19" s="101">
        <v>13</v>
      </c>
      <c r="B19" s="97">
        <v>30529</v>
      </c>
      <c r="C19" s="124" t="s">
        <v>234</v>
      </c>
      <c r="D19" s="124" t="s">
        <v>235</v>
      </c>
      <c r="E19" s="125">
        <v>2002</v>
      </c>
      <c r="F19" s="113">
        <v>12</v>
      </c>
      <c r="G19" s="97"/>
      <c r="H19" s="96"/>
      <c r="I19" s="118"/>
      <c r="J19" s="118"/>
      <c r="K19" s="118"/>
      <c r="L19" s="14">
        <f>SUM(F19:K19)</f>
        <v>12</v>
      </c>
      <c r="M19" s="126" t="s">
        <v>39</v>
      </c>
    </row>
    <row r="20" spans="1:13" ht="18" customHeight="1" thickTop="1" thickBot="1" x14ac:dyDescent="0.25">
      <c r="A20" s="101">
        <v>13</v>
      </c>
      <c r="B20" s="102">
        <v>90149</v>
      </c>
      <c r="C20" s="103" t="s">
        <v>236</v>
      </c>
      <c r="D20" s="103" t="s">
        <v>192</v>
      </c>
      <c r="E20" s="102">
        <v>2003</v>
      </c>
      <c r="F20" s="96">
        <v>12</v>
      </c>
      <c r="G20" s="97"/>
      <c r="H20" s="98"/>
      <c r="I20" s="99"/>
      <c r="J20" s="99"/>
      <c r="K20" s="99"/>
      <c r="L20" s="14">
        <f>SUM(F20:K20)</f>
        <v>12</v>
      </c>
      <c r="M20" s="104" t="s">
        <v>39</v>
      </c>
    </row>
    <row r="21" spans="1:13" ht="18" customHeight="1" thickTop="1" thickBot="1" x14ac:dyDescent="0.25">
      <c r="A21" s="101">
        <v>13</v>
      </c>
      <c r="B21" s="97">
        <v>36599</v>
      </c>
      <c r="C21" s="124" t="s">
        <v>191</v>
      </c>
      <c r="D21" s="124" t="s">
        <v>192</v>
      </c>
      <c r="E21" s="125">
        <v>2005</v>
      </c>
      <c r="F21" s="115"/>
      <c r="G21" s="96"/>
      <c r="H21" s="96"/>
      <c r="I21" s="118">
        <v>12</v>
      </c>
      <c r="J21" s="118"/>
      <c r="K21" s="118"/>
      <c r="L21" s="14">
        <f>SUM(F21:K21)</f>
        <v>12</v>
      </c>
      <c r="M21" s="126" t="s">
        <v>65</v>
      </c>
    </row>
    <row r="22" spans="1:13" ht="18" customHeight="1" thickTop="1" thickBot="1" x14ac:dyDescent="0.25">
      <c r="A22" s="101">
        <v>13</v>
      </c>
      <c r="B22" s="97">
        <v>37469</v>
      </c>
      <c r="C22" s="124" t="s">
        <v>104</v>
      </c>
      <c r="D22" s="124" t="s">
        <v>124</v>
      </c>
      <c r="E22" s="125">
        <v>2005</v>
      </c>
      <c r="F22" s="96"/>
      <c r="G22" s="97"/>
      <c r="H22" s="98"/>
      <c r="I22" s="99">
        <v>12</v>
      </c>
      <c r="J22" s="99"/>
      <c r="K22" s="99"/>
      <c r="L22" s="14">
        <f>SUM(F22:K22)</f>
        <v>12</v>
      </c>
      <c r="M22" s="104" t="s">
        <v>49</v>
      </c>
    </row>
    <row r="23" spans="1:13" ht="18" customHeight="1" thickTop="1" thickBot="1" x14ac:dyDescent="0.25">
      <c r="A23" s="101">
        <v>19</v>
      </c>
      <c r="B23" s="97">
        <v>36699</v>
      </c>
      <c r="C23" s="124" t="s">
        <v>230</v>
      </c>
      <c r="D23" s="124" t="s">
        <v>243</v>
      </c>
      <c r="E23" s="125">
        <v>2002</v>
      </c>
      <c r="F23" s="113">
        <v>9.6</v>
      </c>
      <c r="G23" s="115"/>
      <c r="H23" s="96"/>
      <c r="I23" s="118"/>
      <c r="J23" s="118"/>
      <c r="K23" s="118"/>
      <c r="L23" s="14">
        <f>SUM(F23:K23)</f>
        <v>9.6</v>
      </c>
      <c r="M23" s="122" t="s">
        <v>118</v>
      </c>
    </row>
    <row r="24" spans="1:13" ht="18" customHeight="1" thickTop="1" thickBot="1" x14ac:dyDescent="0.25">
      <c r="A24" s="101">
        <v>19</v>
      </c>
      <c r="B24" s="102">
        <v>37026</v>
      </c>
      <c r="C24" s="103" t="s">
        <v>196</v>
      </c>
      <c r="D24" s="103" t="s">
        <v>120</v>
      </c>
      <c r="E24" s="102">
        <v>2004</v>
      </c>
      <c r="F24" s="96"/>
      <c r="G24" s="97">
        <v>9.6</v>
      </c>
      <c r="H24" s="98"/>
      <c r="I24" s="99"/>
      <c r="J24" s="99"/>
      <c r="K24" s="99"/>
      <c r="L24" s="14">
        <f>SUM(F24:K24)</f>
        <v>9.6</v>
      </c>
      <c r="M24" s="104" t="s">
        <v>118</v>
      </c>
    </row>
    <row r="25" spans="1:13" ht="18" customHeight="1" thickTop="1" thickBot="1" x14ac:dyDescent="0.25">
      <c r="A25" s="101">
        <v>19</v>
      </c>
      <c r="B25" s="102">
        <v>37863</v>
      </c>
      <c r="C25" s="103" t="s">
        <v>189</v>
      </c>
      <c r="D25" s="103" t="s">
        <v>136</v>
      </c>
      <c r="E25" s="102">
        <v>2005</v>
      </c>
      <c r="F25" s="96"/>
      <c r="G25" s="97"/>
      <c r="H25" s="98"/>
      <c r="I25" s="99">
        <v>9.6</v>
      </c>
      <c r="J25" s="99"/>
      <c r="K25" s="99"/>
      <c r="L25" s="14">
        <f>SUM(F25:K25)</f>
        <v>9.6</v>
      </c>
      <c r="M25" s="104" t="s">
        <v>50</v>
      </c>
    </row>
    <row r="26" spans="1:13" ht="18" customHeight="1" thickTop="1" thickBot="1" x14ac:dyDescent="0.25">
      <c r="A26" s="101">
        <v>19</v>
      </c>
      <c r="B26" s="38">
        <v>36262</v>
      </c>
      <c r="C26" s="78" t="s">
        <v>179</v>
      </c>
      <c r="D26" s="78" t="s">
        <v>180</v>
      </c>
      <c r="E26" s="54">
        <v>2005</v>
      </c>
      <c r="F26" s="21"/>
      <c r="G26" s="38"/>
      <c r="H26" s="22"/>
      <c r="I26" s="23">
        <v>9.6</v>
      </c>
      <c r="J26" s="23"/>
      <c r="K26" s="23"/>
      <c r="L26" s="14">
        <f>SUM(F26:K26)</f>
        <v>9.6</v>
      </c>
      <c r="M26" s="120" t="s">
        <v>48</v>
      </c>
    </row>
    <row r="27" spans="1:13" ht="13.5" thickTop="1" x14ac:dyDescent="0.2"/>
    <row r="28" spans="1:13" x14ac:dyDescent="0.2">
      <c r="A28" s="1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</row>
  </sheetData>
  <sheetProtection selectLockedCells="1" selectUnlockedCells="1"/>
  <sortState ref="B5:M26">
    <sortCondition descending="1" ref="L5:L26"/>
  </sortState>
  <mergeCells count="4">
    <mergeCell ref="A1:M1"/>
    <mergeCell ref="A2:M2"/>
    <mergeCell ref="A3:M3"/>
    <mergeCell ref="B28:M28"/>
  </mergeCells>
  <pageMargins left="0" right="0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Α-12</vt:lpstr>
      <vt:lpstr>Κ-12</vt:lpstr>
      <vt:lpstr>Α-14</vt:lpstr>
      <vt:lpstr>Κ-14</vt:lpstr>
      <vt:lpstr>Α-16</vt:lpstr>
      <vt:lpstr>Κ-16</vt:lpstr>
    </vt:vector>
  </TitlesOfParts>
  <Company>efsak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Σταύρος</dc:creator>
  <cp:lastModifiedBy>stavros</cp:lastModifiedBy>
  <cp:lastPrinted>2017-10-27T09:20:22Z</cp:lastPrinted>
  <dcterms:created xsi:type="dcterms:W3CDTF">2002-03-04T11:24:48Z</dcterms:created>
  <dcterms:modified xsi:type="dcterms:W3CDTF">2018-08-27T12:02:50Z</dcterms:modified>
  <cp:contentStatus/>
</cp:coreProperties>
</file>